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328"/>
  <workbookPr defaultThemeVersion="166925"/>
  <mc:AlternateContent xmlns:mc="http://schemas.openxmlformats.org/markup-compatibility/2006">
    <mc:Choice Requires="x15">
      <x15ac:absPath xmlns:x15ac="http://schemas.microsoft.com/office/spreadsheetml/2010/11/ac" url="C:\ATI\MEPYD\Covid pobreza y desigualdad\Documento Final\Gráficos\"/>
    </mc:Choice>
  </mc:AlternateContent>
  <xr:revisionPtr revIDLastSave="0" documentId="8_{8BB0DD10-CAF8-4DBC-86AE-D236C55738B1}" xr6:coauthVersionLast="45" xr6:coauthVersionMax="45" xr10:uidLastSave="{00000000-0000-0000-0000-000000000000}"/>
  <bookViews>
    <workbookView xWindow="-98" yWindow="-98" windowWidth="19396" windowHeight="10395" activeTab="1" xr2:uid="{00000000-000D-0000-FFFF-FFFF00000000}"/>
  </bookViews>
  <sheets>
    <sheet name="TRIBUTARIA_DGII rev" sheetId="2" r:id="rId1"/>
    <sheet name="MONETAR-FINAN_rev al30oct20" sheetId="1" r:id="rId2"/>
  </sheets>
  <externalReferences>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s>
  <definedNames>
    <definedName name="\0">#REF!</definedName>
    <definedName name="\A">#REF!</definedName>
    <definedName name="\B">[1]A!#REF!</definedName>
    <definedName name="\C">[1]A!#REF!</definedName>
    <definedName name="\d">#REF!</definedName>
    <definedName name="\E">#REF!</definedName>
    <definedName name="\F">#REF!</definedName>
    <definedName name="\G">#REF!</definedName>
    <definedName name="\H">#REF!</definedName>
    <definedName name="\I">#REF!</definedName>
    <definedName name="\J">#REF!</definedName>
    <definedName name="\K">#REF!</definedName>
    <definedName name="\L">#REF!</definedName>
    <definedName name="\M">[2]TC!#REF!</definedName>
    <definedName name="\n">#REF!</definedName>
    <definedName name="\O">#REF!</definedName>
    <definedName name="\P">#REF!</definedName>
    <definedName name="\Q">#REF!</definedName>
    <definedName name="\R">[2]TC!#REF!</definedName>
    <definedName name="\S">#REF!</definedName>
    <definedName name="\T">#REF!</definedName>
    <definedName name="\U">#REF!</definedName>
    <definedName name="\V">#REF!</definedName>
    <definedName name="\W">#REF!</definedName>
    <definedName name="\X">#REF!</definedName>
    <definedName name="\Y">#REF!</definedName>
    <definedName name="\Z">#REF!</definedName>
    <definedName name="_________________ROS1">#N/A</definedName>
    <definedName name="_________________ROS2">#N/A</definedName>
    <definedName name="_________________ROS3">#N/A</definedName>
    <definedName name="_________________ROS4">#N/A</definedName>
    <definedName name="________________ROS1">#N/A</definedName>
    <definedName name="________________ROS2">#N/A</definedName>
    <definedName name="________________ROS3">#N/A</definedName>
    <definedName name="________________ROS4">#N/A</definedName>
    <definedName name="_______________ROS1">#N/A</definedName>
    <definedName name="_______________ROS2">#N/A</definedName>
    <definedName name="_______________ROS3">#N/A</definedName>
    <definedName name="_______________ROS4">#N/A</definedName>
    <definedName name="______________FAL4">#REF!</definedName>
    <definedName name="______________FAL6">#REF!</definedName>
    <definedName name="______________FAL7">#REF!</definedName>
    <definedName name="______________ROS1">#N/A</definedName>
    <definedName name="______________ROS2">#N/A</definedName>
    <definedName name="______________ROS3">#N/A</definedName>
    <definedName name="______________ROS4">#N/A</definedName>
    <definedName name="_____________AUS1">#REF!</definedName>
    <definedName name="_____________DEG1">#REF!</definedName>
    <definedName name="_____________DKR1">#REF!</definedName>
    <definedName name="_____________ECU1">#REF!</definedName>
    <definedName name="_____________ESC1">#REF!</definedName>
    <definedName name="_____________FAL2">#REF!</definedName>
    <definedName name="_____________FAL3">#REF!</definedName>
    <definedName name="_____________FAL4">#REF!</definedName>
    <definedName name="_____________FAL5">#REF!</definedName>
    <definedName name="_____________FAL6">#REF!</definedName>
    <definedName name="_____________FAL7">#REF!</definedName>
    <definedName name="_____________FMK1">#REF!</definedName>
    <definedName name="_____________IKR1">#REF!</definedName>
    <definedName name="_____________IRP1">#REF!</definedName>
    <definedName name="_____________LIT1">#REF!</definedName>
    <definedName name="_____________MEX1">#REF!</definedName>
    <definedName name="_____________PTA1">#REF!</definedName>
    <definedName name="_____________ROS1">#N/A</definedName>
    <definedName name="_____________ROS2">#N/A</definedName>
    <definedName name="_____________ROS3">#N/A</definedName>
    <definedName name="_____________ROS4">#N/A</definedName>
    <definedName name="_____________SAR1">#REF!</definedName>
    <definedName name="____________AUS1">#REF!</definedName>
    <definedName name="____________DEG1">#REF!</definedName>
    <definedName name="____________DKR1">#REF!</definedName>
    <definedName name="____________ECU1">#REF!</definedName>
    <definedName name="____________ESC1">#REF!</definedName>
    <definedName name="____________FAL2">#REF!</definedName>
    <definedName name="____________FAL3">#REF!</definedName>
    <definedName name="____________FAL4">#REF!</definedName>
    <definedName name="____________FAL5">#REF!</definedName>
    <definedName name="____________FAL6">#REF!</definedName>
    <definedName name="____________FAL7">#REF!</definedName>
    <definedName name="____________FMK1">#REF!</definedName>
    <definedName name="____________IKR1">#REF!</definedName>
    <definedName name="____________IRP1">#REF!</definedName>
    <definedName name="____________LIT1">#REF!</definedName>
    <definedName name="____________MEX1">#REF!</definedName>
    <definedName name="____________PTA1">#REF!</definedName>
    <definedName name="____________ROS1">#N/A</definedName>
    <definedName name="____________ROS2">#N/A</definedName>
    <definedName name="____________ROS3">#N/A</definedName>
    <definedName name="____________ROS4">#N/A</definedName>
    <definedName name="____________SAR1">#REF!</definedName>
    <definedName name="___________AUS1">#REF!</definedName>
    <definedName name="___________DEG1">#REF!</definedName>
    <definedName name="___________DKR1">#REF!</definedName>
    <definedName name="___________ECU1">#REF!</definedName>
    <definedName name="___________ESC1">#REF!</definedName>
    <definedName name="___________FAL2">#REF!</definedName>
    <definedName name="___________FAL3">#REF!</definedName>
    <definedName name="___________FAL4">#REF!</definedName>
    <definedName name="___________FAL5">#REF!</definedName>
    <definedName name="___________FAL6">#REF!</definedName>
    <definedName name="___________FAL7">#REF!</definedName>
    <definedName name="___________FMK1">#REF!</definedName>
    <definedName name="___________IKR1">#REF!</definedName>
    <definedName name="___________IRP1">#REF!</definedName>
    <definedName name="___________LIT1">#REF!</definedName>
    <definedName name="___________MEX1">#REF!</definedName>
    <definedName name="___________PTA1">#REF!</definedName>
    <definedName name="___________ROS1">#N/A</definedName>
    <definedName name="___________ROS2">#N/A</definedName>
    <definedName name="___________ROS3">#N/A</definedName>
    <definedName name="___________ROS4">#N/A</definedName>
    <definedName name="___________SAR1">#REF!</definedName>
    <definedName name="__________AUS1">#REF!</definedName>
    <definedName name="__________DEG1">#REF!</definedName>
    <definedName name="__________DKR1">#REF!</definedName>
    <definedName name="__________ECU1">#REF!</definedName>
    <definedName name="__________ESC1">#REF!</definedName>
    <definedName name="__________FAL2">#REF!</definedName>
    <definedName name="__________FAL3">#REF!</definedName>
    <definedName name="__________FAL4">#REF!</definedName>
    <definedName name="__________FAL5">#REF!</definedName>
    <definedName name="__________FAL6">#REF!</definedName>
    <definedName name="__________FAL7">#REF!</definedName>
    <definedName name="__________FMK1">#REF!</definedName>
    <definedName name="__________IKR1">#REF!</definedName>
    <definedName name="__________IRP1">#REF!</definedName>
    <definedName name="__________LIT1">#REF!</definedName>
    <definedName name="__________MEX1">#REF!</definedName>
    <definedName name="__________PTA1">#REF!</definedName>
    <definedName name="__________ROS1">#N/A</definedName>
    <definedName name="__________ROS2">#N/A</definedName>
    <definedName name="__________ROS3">#N/A</definedName>
    <definedName name="__________ROS4">#N/A</definedName>
    <definedName name="__________SAR1">#REF!</definedName>
    <definedName name="_________AUS1">#REF!</definedName>
    <definedName name="_________DEG1">#REF!</definedName>
    <definedName name="_________DKR1">#REF!</definedName>
    <definedName name="_________ECU1">#REF!</definedName>
    <definedName name="_________ESC1">#REF!</definedName>
    <definedName name="_________FAL2">#REF!</definedName>
    <definedName name="_________FAL3">#REF!</definedName>
    <definedName name="_________FAL4">#REF!</definedName>
    <definedName name="_________FAL5">#REF!</definedName>
    <definedName name="_________FAL6">#REF!</definedName>
    <definedName name="_________FAL7">#REF!</definedName>
    <definedName name="_________FMK1">#REF!</definedName>
    <definedName name="_________IKR1">#REF!</definedName>
    <definedName name="_________IRP1">#REF!</definedName>
    <definedName name="_________LIT1">#REF!</definedName>
    <definedName name="_________MEX1">#REF!</definedName>
    <definedName name="_________PTA1">#REF!</definedName>
    <definedName name="_________ROS1">#N/A</definedName>
    <definedName name="_________ROS2">#N/A</definedName>
    <definedName name="_________ROS3">#N/A</definedName>
    <definedName name="_________ROS4">#N/A</definedName>
    <definedName name="_________SAR1">#REF!</definedName>
    <definedName name="________AUS1">#REF!</definedName>
    <definedName name="________BTO2">#REF!</definedName>
    <definedName name="________DEG1">#REF!</definedName>
    <definedName name="________DKR1">#REF!</definedName>
    <definedName name="________ECU1">#REF!</definedName>
    <definedName name="________ESC1">#REF!</definedName>
    <definedName name="________EXR1">#REF!</definedName>
    <definedName name="________EXR2">#REF!</definedName>
    <definedName name="________EXR3">#REF!</definedName>
    <definedName name="________f">[3]bop1!#REF!</definedName>
    <definedName name="________FAL1">#REF!</definedName>
    <definedName name="________FAL10">#REF!</definedName>
    <definedName name="________FAL11">#REF!</definedName>
    <definedName name="________FAL2">#REF!</definedName>
    <definedName name="________FAL3">#REF!</definedName>
    <definedName name="________FAL4">#REF!</definedName>
    <definedName name="________FAL5">#REF!</definedName>
    <definedName name="________FAL6">#REF!</definedName>
    <definedName name="________FAL7">#REF!</definedName>
    <definedName name="________FAL8">#REF!</definedName>
    <definedName name="________FAL9">#REF!</definedName>
    <definedName name="________FIV1">#REF!</definedName>
    <definedName name="________FMK1">#REF!</definedName>
    <definedName name="________IKR1">#REF!</definedName>
    <definedName name="________IRP1">#REF!</definedName>
    <definedName name="________JR1">#REF!</definedName>
    <definedName name="________JR2">#REF!</definedName>
    <definedName name="________LIT1">#REF!</definedName>
    <definedName name="________MEX1">#REF!</definedName>
    <definedName name="________PTA1">#REF!</definedName>
    <definedName name="________rge1">#REF!</definedName>
    <definedName name="________ROS1">#N/A</definedName>
    <definedName name="________ROS2">#N/A</definedName>
    <definedName name="________ROS3">#N/A</definedName>
    <definedName name="________ROS4">#N/A</definedName>
    <definedName name="________SAR1">#REF!</definedName>
    <definedName name="________TAB10">[2]TC!#REF!</definedName>
    <definedName name="________TAB11">[2]TC!#REF!</definedName>
    <definedName name="________TAB13">[2]TC!#REF!</definedName>
    <definedName name="________TAB16">[2]Null1!#REF!</definedName>
    <definedName name="________TAB18">[2]TC!#REF!</definedName>
    <definedName name="________TAB19">[2]TC!#REF!</definedName>
    <definedName name="________TAB20">[2]TC!#REF!</definedName>
    <definedName name="________TAB21">[2]TC!#REF!</definedName>
    <definedName name="________TAB22">[2]TC!#REF!</definedName>
    <definedName name="________TAB3">[2]TC!#REF!</definedName>
    <definedName name="________tAB4">[4]Sheet2!$A$1:$G$71</definedName>
    <definedName name="________TAB5">[2]TC!#REF!</definedName>
    <definedName name="________TAB6">[2]TC!#REF!</definedName>
    <definedName name="________TAB8">[2]TC!#REF!</definedName>
    <definedName name="________TAB9">[2]TC!#REF!</definedName>
    <definedName name="_______AUS1">#REF!</definedName>
    <definedName name="_______BTO2">#REF!</definedName>
    <definedName name="_______DEG1">#REF!</definedName>
    <definedName name="_______DKR1">#REF!</definedName>
    <definedName name="_______ECU1">#REF!</definedName>
    <definedName name="_______ESC1">#REF!</definedName>
    <definedName name="_______EXR1">#REF!</definedName>
    <definedName name="_______EXR2">#REF!</definedName>
    <definedName name="_______EXR3">#REF!</definedName>
    <definedName name="_______f">[5]bop1!#REF!</definedName>
    <definedName name="_______FAL1">#REF!</definedName>
    <definedName name="_______FAL10">#REF!</definedName>
    <definedName name="_______FAL11">#REF!</definedName>
    <definedName name="_______FAL12">#REF!</definedName>
    <definedName name="_______FAL2">#REF!</definedName>
    <definedName name="_______FAL3">#REF!</definedName>
    <definedName name="_______FAL4">#REF!</definedName>
    <definedName name="_______FAL5">#REF!</definedName>
    <definedName name="_______FAL6">#REF!</definedName>
    <definedName name="_______FAL7">#REF!</definedName>
    <definedName name="_______FAL8">#REF!</definedName>
    <definedName name="_______FAL9">#REF!</definedName>
    <definedName name="_______FIV1">#REF!</definedName>
    <definedName name="_______FMK1">#REF!</definedName>
    <definedName name="_______IKR1">#REF!</definedName>
    <definedName name="_______IRP1">#REF!</definedName>
    <definedName name="_______JR1">#REF!</definedName>
    <definedName name="_______JR2">#REF!</definedName>
    <definedName name="_______LIT1">#REF!</definedName>
    <definedName name="_______MEX1">#REF!</definedName>
    <definedName name="_______PTA1">#REF!</definedName>
    <definedName name="_______rge1">#REF!</definedName>
    <definedName name="_______ROS1">#N/A</definedName>
    <definedName name="_______ROS2">#N/A</definedName>
    <definedName name="_______ROS3">#N/A</definedName>
    <definedName name="_______ROS4">#N/A</definedName>
    <definedName name="_______SAR1">#REF!</definedName>
    <definedName name="_______TAB10">[2]TC!#REF!</definedName>
    <definedName name="_______TAB11">[2]TC!#REF!</definedName>
    <definedName name="_______TAB13">[2]TC!#REF!</definedName>
    <definedName name="_______TAB16">[2]Null1!#REF!</definedName>
    <definedName name="_______TAB18">[2]TC!#REF!</definedName>
    <definedName name="_______TAB19">[2]TC!#REF!</definedName>
    <definedName name="_______TAB20">[2]TC!#REF!</definedName>
    <definedName name="_______TAB21">[2]TC!#REF!</definedName>
    <definedName name="_______TAB22">[2]TC!#REF!</definedName>
    <definedName name="_______TAB3">[2]TC!#REF!</definedName>
    <definedName name="_______tAB4">[4]Sheet2!$A$1:$G$71</definedName>
    <definedName name="_______TAB5">[2]TC!#REF!</definedName>
    <definedName name="_______TAB6">[2]TC!#REF!</definedName>
    <definedName name="_______TAB8">[2]TC!#REF!</definedName>
    <definedName name="_______TAB9">[2]TC!#REF!</definedName>
    <definedName name="______AUS1">#REF!</definedName>
    <definedName name="______BTO2">#REF!</definedName>
    <definedName name="______DEG1">#REF!</definedName>
    <definedName name="______DKR1">#REF!</definedName>
    <definedName name="______ECU1">#REF!</definedName>
    <definedName name="______ESC1">#REF!</definedName>
    <definedName name="______EXR1">#REF!</definedName>
    <definedName name="______EXR2">#REF!</definedName>
    <definedName name="______EXR3">#REF!</definedName>
    <definedName name="______f">[5]bop1!#REF!</definedName>
    <definedName name="______FAL1">#REF!</definedName>
    <definedName name="______FAL10">#REF!</definedName>
    <definedName name="______FAL11">#REF!</definedName>
    <definedName name="______FAL12">#REF!</definedName>
    <definedName name="______FAL2">#REF!</definedName>
    <definedName name="______FAL3">#REF!</definedName>
    <definedName name="______FAL4">#REF!</definedName>
    <definedName name="______FAL5">#REF!</definedName>
    <definedName name="______FAL6">#REF!</definedName>
    <definedName name="______FAL7">#REF!</definedName>
    <definedName name="______FAL8">#REF!</definedName>
    <definedName name="______FAL9">#REF!</definedName>
    <definedName name="______FIV1">#REF!</definedName>
    <definedName name="______FMK1">#REF!</definedName>
    <definedName name="______IKR1">#REF!</definedName>
    <definedName name="______IRP1">#REF!</definedName>
    <definedName name="______JR1">#REF!</definedName>
    <definedName name="______JR2">#REF!</definedName>
    <definedName name="______LIT1">#REF!</definedName>
    <definedName name="______MEX1">#REF!</definedName>
    <definedName name="______PTA1">#REF!</definedName>
    <definedName name="______rge1">#REF!</definedName>
    <definedName name="______ROS1">#N/A</definedName>
    <definedName name="______ROS2">#N/A</definedName>
    <definedName name="______ROS3">#N/A</definedName>
    <definedName name="______ROS4">#N/A</definedName>
    <definedName name="______SAR1">#REF!</definedName>
    <definedName name="______TAB10">[2]TC!#REF!</definedName>
    <definedName name="______TAB11">[2]TC!#REF!</definedName>
    <definedName name="______TAB13">[2]TC!#REF!</definedName>
    <definedName name="______TAB16">[2]Null1!#REF!</definedName>
    <definedName name="______TAB18">[2]TC!#REF!</definedName>
    <definedName name="______TAB19">[2]TC!#REF!</definedName>
    <definedName name="______TAB20">[2]TC!#REF!</definedName>
    <definedName name="______TAB21">[2]TC!#REF!</definedName>
    <definedName name="______TAB22">[2]TC!#REF!</definedName>
    <definedName name="______TAB3">[2]TC!#REF!</definedName>
    <definedName name="______tAB4">[4]Sheet2!$A$1:$G$71</definedName>
    <definedName name="______TAB5">[2]TC!#REF!</definedName>
    <definedName name="______TAB6">[2]TC!#REF!</definedName>
    <definedName name="______TAB8">[2]TC!#REF!</definedName>
    <definedName name="______TAB9">[2]TC!#REF!</definedName>
    <definedName name="_____AUS1">#REF!</definedName>
    <definedName name="_____BTO2">#REF!</definedName>
    <definedName name="_____DEG1">#REF!</definedName>
    <definedName name="_____DKR1">#REF!</definedName>
    <definedName name="_____ECU1">#REF!</definedName>
    <definedName name="_____ESC1">#REF!</definedName>
    <definedName name="_____EXR1">#REF!</definedName>
    <definedName name="_____EXR2">#REF!</definedName>
    <definedName name="_____EXR3">#REF!</definedName>
    <definedName name="_____f">[5]bop1!#REF!</definedName>
    <definedName name="_____FAL1">#REF!</definedName>
    <definedName name="_____FAL10">#REF!</definedName>
    <definedName name="_____FAL11">#REF!</definedName>
    <definedName name="_____FAL12">#REF!</definedName>
    <definedName name="_____FAL2">#REF!</definedName>
    <definedName name="_____FAL3">#REF!</definedName>
    <definedName name="_____FAL4">#REF!</definedName>
    <definedName name="_____FAL5">#REF!</definedName>
    <definedName name="_____FAL6">#REF!</definedName>
    <definedName name="_____FAL7">#REF!</definedName>
    <definedName name="_____FAL8">#REF!</definedName>
    <definedName name="_____FAL9">#REF!</definedName>
    <definedName name="_____FIV1">#REF!</definedName>
    <definedName name="_____FMK1">#REF!</definedName>
    <definedName name="_____IKR1">#REF!</definedName>
    <definedName name="_____IRP1">#REF!</definedName>
    <definedName name="_____JR1">#REF!</definedName>
    <definedName name="_____JR2">#REF!</definedName>
    <definedName name="_____LIT1">#REF!</definedName>
    <definedName name="_____MEX1">#REF!</definedName>
    <definedName name="_____PTA1">#REF!</definedName>
    <definedName name="_____rge1">#REF!</definedName>
    <definedName name="_____ROS1">#N/A</definedName>
    <definedName name="_____ROS2">#N/A</definedName>
    <definedName name="_____ROS3">#N/A</definedName>
    <definedName name="_____ROS4">#N/A</definedName>
    <definedName name="_____SAR1">#REF!</definedName>
    <definedName name="_____TAB10">[2]TC!#REF!</definedName>
    <definedName name="_____TAB11">[2]TC!#REF!</definedName>
    <definedName name="_____TAB13">[2]TC!#REF!</definedName>
    <definedName name="_____TAB16">[2]Null1!#REF!</definedName>
    <definedName name="_____TAB18">[2]TC!#REF!</definedName>
    <definedName name="_____TAB19">[2]TC!#REF!</definedName>
    <definedName name="_____TAB20">[2]TC!#REF!</definedName>
    <definedName name="_____TAB21">[2]TC!#REF!</definedName>
    <definedName name="_____TAB22">[2]TC!#REF!</definedName>
    <definedName name="_____TAB3">[2]TC!#REF!</definedName>
    <definedName name="_____tAB4">[4]Sheet2!$A$1:$G$71</definedName>
    <definedName name="_____TAB5">[2]TC!#REF!</definedName>
    <definedName name="_____TAB6">[2]TC!#REF!</definedName>
    <definedName name="_____TAB8">[2]TC!#REF!</definedName>
    <definedName name="_____TAB9">[2]TC!#REF!</definedName>
    <definedName name="____AUS1">#REF!</definedName>
    <definedName name="____BTO2">#REF!</definedName>
    <definedName name="____DEG1">#REF!</definedName>
    <definedName name="____DKR1">#REF!</definedName>
    <definedName name="____ECU1">#REF!</definedName>
    <definedName name="____ESC1">#REF!</definedName>
    <definedName name="____EXR1">#REF!</definedName>
    <definedName name="____EXR2">#REF!</definedName>
    <definedName name="____EXR3">#REF!</definedName>
    <definedName name="____f">[5]bop1!#REF!</definedName>
    <definedName name="____FAL1">#REF!</definedName>
    <definedName name="____FAL10">#REF!</definedName>
    <definedName name="____FAL11">#REF!</definedName>
    <definedName name="____FAL12">#REF!</definedName>
    <definedName name="____FAL2">#REF!</definedName>
    <definedName name="____FAL3">#REF!</definedName>
    <definedName name="____FAL4">#REF!</definedName>
    <definedName name="____FAL5">#REF!</definedName>
    <definedName name="____FAL6">#REF!</definedName>
    <definedName name="____FAL7">#REF!</definedName>
    <definedName name="____FAL8">#REF!</definedName>
    <definedName name="____FAL9">#REF!</definedName>
    <definedName name="____FIV1">#REF!</definedName>
    <definedName name="____FMK1">#REF!</definedName>
    <definedName name="____IKR1">#REF!</definedName>
    <definedName name="____IRP1">#REF!</definedName>
    <definedName name="____JR1">#REF!</definedName>
    <definedName name="____JR2">#REF!</definedName>
    <definedName name="____LIT1">#REF!</definedName>
    <definedName name="____MEX1">#REF!</definedName>
    <definedName name="____PTA1">#REF!</definedName>
    <definedName name="____rge1">#REF!</definedName>
    <definedName name="____ROS1">#N/A</definedName>
    <definedName name="____ROS2">#N/A</definedName>
    <definedName name="____ROS3">#N/A</definedName>
    <definedName name="____ROS4">#N/A</definedName>
    <definedName name="____SAR1">#REF!</definedName>
    <definedName name="____TAB10">[2]TC!#REF!</definedName>
    <definedName name="____TAB11">[2]TC!#REF!</definedName>
    <definedName name="____TAB13">[2]TC!#REF!</definedName>
    <definedName name="____TAB16">[2]Null1!#REF!</definedName>
    <definedName name="____TAB18">[2]TC!#REF!</definedName>
    <definedName name="____TAB19">[2]TC!#REF!</definedName>
    <definedName name="____TAB20">[2]TC!#REF!</definedName>
    <definedName name="____TAB21">[2]TC!#REF!</definedName>
    <definedName name="____TAB22">[2]TC!#REF!</definedName>
    <definedName name="____TAB3">[2]TC!#REF!</definedName>
    <definedName name="____tAB4">[4]Sheet2!$A$1:$G$71</definedName>
    <definedName name="____TAB5">[2]TC!#REF!</definedName>
    <definedName name="____TAB6">[2]TC!#REF!</definedName>
    <definedName name="____TAB8">[2]TC!#REF!</definedName>
    <definedName name="____TAB9">[2]TC!#REF!</definedName>
    <definedName name="___AUS1">#REF!</definedName>
    <definedName name="___BTO2">#REF!</definedName>
    <definedName name="___DEG1">#REF!</definedName>
    <definedName name="___DKR1">#REF!</definedName>
    <definedName name="___ECU1">#REF!</definedName>
    <definedName name="___ESC1">#REF!</definedName>
    <definedName name="___EXR1">#REF!</definedName>
    <definedName name="___EXR2">#REF!</definedName>
    <definedName name="___EXR3">#REF!</definedName>
    <definedName name="___f">[6]bop1!#REF!</definedName>
    <definedName name="___FAL1">#REF!</definedName>
    <definedName name="___FAL10">#REF!</definedName>
    <definedName name="___FAL11">#REF!</definedName>
    <definedName name="___FAL12">#REF!</definedName>
    <definedName name="___FAL2">#REF!</definedName>
    <definedName name="___FAL3">#REF!</definedName>
    <definedName name="___FAL4">#REF!</definedName>
    <definedName name="___FAL5">#REF!</definedName>
    <definedName name="___FAL6">#REF!</definedName>
    <definedName name="___FAL7">#REF!</definedName>
    <definedName name="___FAL8">#REF!</definedName>
    <definedName name="___FAL9">#REF!</definedName>
    <definedName name="___FIV1">#REF!</definedName>
    <definedName name="___FMK1">#REF!</definedName>
    <definedName name="___IKR1">#REF!</definedName>
    <definedName name="___IRP1">#REF!</definedName>
    <definedName name="___JR1">#REF!</definedName>
    <definedName name="___JR2">#REF!</definedName>
    <definedName name="___LIT1">#REF!</definedName>
    <definedName name="___MEX1">#REF!</definedName>
    <definedName name="___PTA1">#REF!</definedName>
    <definedName name="___rge1">#REF!</definedName>
    <definedName name="___ROS1">#N/A</definedName>
    <definedName name="___ROS2">#N/A</definedName>
    <definedName name="___ROS3">#N/A</definedName>
    <definedName name="___ROS4">#N/A</definedName>
    <definedName name="___SAR1">#REF!</definedName>
    <definedName name="___TAB10">[2]TC!#REF!</definedName>
    <definedName name="___TAB11">[2]TC!#REF!</definedName>
    <definedName name="___TAB13">[2]TC!#REF!</definedName>
    <definedName name="___TAB16">[2]Null1!#REF!</definedName>
    <definedName name="___TAB18">[2]TC!#REF!</definedName>
    <definedName name="___TAB19">[2]TC!#REF!</definedName>
    <definedName name="___TAB20">[2]TC!#REF!</definedName>
    <definedName name="___TAB21">[2]TC!#REF!</definedName>
    <definedName name="___TAB22">[2]TC!#REF!</definedName>
    <definedName name="___TAB3">[2]TC!#REF!</definedName>
    <definedName name="___tAB4">[4]Sheet2!$A$1:$G$71</definedName>
    <definedName name="___TAB5">[2]TC!#REF!</definedName>
    <definedName name="___TAB6">[2]TC!#REF!</definedName>
    <definedName name="___TAB8">[2]TC!#REF!</definedName>
    <definedName name="___TAB9">[2]TC!#REF!</definedName>
    <definedName name="__123Graph_A" hidden="1">'[7]Crédito SPNF (fiscal)'!#REF!</definedName>
    <definedName name="__123Graph_AChart1" hidden="1">'[8]Cable 2'!#REF!</definedName>
    <definedName name="__123Graph_AChart2" hidden="1">'[8]Cable 2'!#REF!</definedName>
    <definedName name="__123Graph_AChart3" hidden="1">'[8]Cable 2'!#REF!</definedName>
    <definedName name="__123Graph_AChart4" hidden="1">'[8]Cable 2'!#REF!</definedName>
    <definedName name="__123Graph_AChart5" hidden="1">'[8]Cable 2'!#REF!</definedName>
    <definedName name="__123Graph_AChart6" hidden="1">'[8]Cable 2'!#REF!</definedName>
    <definedName name="__123Graph_AChart7" hidden="1">'[8]Cable 2'!#REF!</definedName>
    <definedName name="__123Graph_ACurrent" hidden="1">'[8]Cable 2'!#REF!</definedName>
    <definedName name="__123Graph_AREER" hidden="1">[9]ER!#REF!</definedName>
    <definedName name="__123Graph_B" hidden="1">[10]FLUJO!$B$7929:$C$7929</definedName>
    <definedName name="__123Graph_BChart1" hidden="1">#REF!</definedName>
    <definedName name="__123Graph_BChart2" hidden="1">#REF!</definedName>
    <definedName name="__123Graph_BChart3" hidden="1">#REF!</definedName>
    <definedName name="__123Graph_BChart4" hidden="1">#REF!</definedName>
    <definedName name="__123Graph_BChart5" hidden="1">#REF!</definedName>
    <definedName name="__123Graph_BChart6" hidden="1">#REF!</definedName>
    <definedName name="__123Graph_BChart7" hidden="1">#REF!</definedName>
    <definedName name="__123Graph_BCurrent" hidden="1">#REF!</definedName>
    <definedName name="__123Graph_BREER" hidden="1">[9]ER!#REF!</definedName>
    <definedName name="__123Graph_C" hidden="1">[10]FLUJO!$B$7936:$C$7936</definedName>
    <definedName name="__123Graph_CREER" hidden="1">[9]ER!#REF!</definedName>
    <definedName name="__123Graph_D" hidden="1">[10]FLUJO!$B$7942:$C$7942</definedName>
    <definedName name="__123Graph_E" hidden="1">[11]PFMON!#REF!</definedName>
    <definedName name="__123Graph_F" hidden="1">'[12]shared data'!#REF!</definedName>
    <definedName name="__123Graph_X" hidden="1">'[13]shared data'!$B$7901:$C$7901</definedName>
    <definedName name="__3__123Graph_ACPI_ER_LOG" hidden="1">[9]ER!#REF!</definedName>
    <definedName name="__4__123Graph_BCPI_ER_LOG" hidden="1">[9]ER!#REF!</definedName>
    <definedName name="__5__123Graph_BIBA_IBRD" hidden="1">[9]WB!#REF!</definedName>
    <definedName name="__AUS1">#REF!</definedName>
    <definedName name="__BTO2">#REF!</definedName>
    <definedName name="__DEG1">#REF!</definedName>
    <definedName name="__DKR1">#REF!</definedName>
    <definedName name="__ECU1">#REF!</definedName>
    <definedName name="__ESC1">#REF!</definedName>
    <definedName name="__EXR1">#REF!</definedName>
    <definedName name="__EXR2">#REF!</definedName>
    <definedName name="__EXR3">#REF!</definedName>
    <definedName name="__f">[5]bop1!#REF!</definedName>
    <definedName name="__FAL1">#REF!</definedName>
    <definedName name="__FAL10">#REF!</definedName>
    <definedName name="__FAL11">#REF!</definedName>
    <definedName name="__FAL12">#REF!</definedName>
    <definedName name="__FAL2">#REF!</definedName>
    <definedName name="__FAL3">#REF!</definedName>
    <definedName name="__FAL4">#REF!</definedName>
    <definedName name="__FAL5">#REF!</definedName>
    <definedName name="__FAL6">#REF!</definedName>
    <definedName name="__FAL7">#REF!</definedName>
    <definedName name="__FAL8">#REF!</definedName>
    <definedName name="__FAL9">#REF!</definedName>
    <definedName name="__FIV1">#REF!</definedName>
    <definedName name="__FMK1">#REF!</definedName>
    <definedName name="__IKR1">#REF!</definedName>
    <definedName name="__IRP1">#REF!</definedName>
    <definedName name="__JR1">#REF!</definedName>
    <definedName name="__JR2">#REF!</definedName>
    <definedName name="__LIT1">#REF!</definedName>
    <definedName name="__MEX1">#REF!</definedName>
    <definedName name="__PTA1">#REF!</definedName>
    <definedName name="__rge1">#REF!</definedName>
    <definedName name="__ROS1">#N/A</definedName>
    <definedName name="__ROS2">#N/A</definedName>
    <definedName name="__ROS3">#N/A</definedName>
    <definedName name="__ROS4">#N/A</definedName>
    <definedName name="__SAR1">#REF!</definedName>
    <definedName name="__TAB10">[2]TC!#REF!</definedName>
    <definedName name="__TAB11">[2]TC!#REF!</definedName>
    <definedName name="__TAB13">[2]TC!#REF!</definedName>
    <definedName name="__TAB16">[2]Null1!#REF!</definedName>
    <definedName name="__TAB18">[2]TC!#REF!</definedName>
    <definedName name="__TAB19">[2]TC!#REF!</definedName>
    <definedName name="__TAB20">[2]TC!#REF!</definedName>
    <definedName name="__TAB21">[2]TC!#REF!</definedName>
    <definedName name="__TAB22">[2]TC!#REF!</definedName>
    <definedName name="__TAB3">[2]TC!#REF!</definedName>
    <definedName name="__tAB4">[4]Sheet2!$A$1:$G$71</definedName>
    <definedName name="__TAB5">[2]TC!#REF!</definedName>
    <definedName name="__TAB6">[2]TC!#REF!</definedName>
    <definedName name="__TAB8">[2]TC!#REF!</definedName>
    <definedName name="__TAB9">[2]TC!#REF!</definedName>
    <definedName name="_1">#N/A</definedName>
    <definedName name="_1981">#REF!</definedName>
    <definedName name="_1982">#REF!</definedName>
    <definedName name="_1983">#REF!</definedName>
    <definedName name="_1984">#REF!</definedName>
    <definedName name="_1985">#REF!</definedName>
    <definedName name="_1986">#REF!</definedName>
    <definedName name="_1987">#REF!</definedName>
    <definedName name="_1988">#REF!</definedName>
    <definedName name="_1989">#REF!</definedName>
    <definedName name="_1990">#REF!</definedName>
    <definedName name="_1991">#REF!</definedName>
    <definedName name="_1992">#REF!</definedName>
    <definedName name="_1993">#REF!</definedName>
    <definedName name="_1994">#REF!</definedName>
    <definedName name="_1995">#REF!</definedName>
    <definedName name="_1996">#REF!</definedName>
    <definedName name="_1997">#REF!</definedName>
    <definedName name="_1998">#REF!</definedName>
    <definedName name="_1999">#REF!</definedName>
    <definedName name="_2000">#REF!</definedName>
    <definedName name="_2001">#REF!</definedName>
    <definedName name="_2002">#REF!</definedName>
    <definedName name="_2003">#REF!</definedName>
    <definedName name="_25__123Graph_ACPI_ER_LOG" hidden="1">[14]ER!#REF!</definedName>
    <definedName name="_26__123Graph_BCPI_ER_LOG" hidden="1">[14]ER!#REF!</definedName>
    <definedName name="_27__123Graph_ACPI_ER_LOG" hidden="1">[9]ER!#REF!</definedName>
    <definedName name="_27__123Graph_BIBA_IBRD" hidden="1">[14]WB!#REF!</definedName>
    <definedName name="_3.__No_club_de_París__Después_del_30_Jun_84">#REF!</definedName>
    <definedName name="_3__123Graph_ACPI_ER_LOG" hidden="1">[9]ER!#REF!</definedName>
    <definedName name="_39__123Graph_BCPI_ER_LOG" hidden="1">[9]ER!#REF!</definedName>
    <definedName name="_4__123Graph_BCPI_ER_LOG" hidden="1">[9]ER!#REF!</definedName>
    <definedName name="_5__123Graph_BIBA_IBRD" hidden="1">[9]WB!#REF!</definedName>
    <definedName name="_51__123Graph_BIBA_IBRD" hidden="1">[9]WB!#REF!</definedName>
    <definedName name="_518">#REF!</definedName>
    <definedName name="_617">#REF!</definedName>
    <definedName name="_675">#REF!</definedName>
    <definedName name="_681">#REF!</definedName>
    <definedName name="_AUS1">#REF!</definedName>
    <definedName name="_BTO2">#REF!</definedName>
    <definedName name="_DEG1">#REF!</definedName>
    <definedName name="_DKR1">#REF!</definedName>
    <definedName name="_ECU1">#REF!</definedName>
    <definedName name="_ESC1">#REF!</definedName>
    <definedName name="_EXR1">#REF!</definedName>
    <definedName name="_EXR2">#REF!</definedName>
    <definedName name="_EXR3">#REF!</definedName>
    <definedName name="_f">[15]bop1!#REF!</definedName>
    <definedName name="_FAL1">#REF!</definedName>
    <definedName name="_FAL10">#REF!</definedName>
    <definedName name="_FAL11">#REF!</definedName>
    <definedName name="_FAL12">#REF!</definedName>
    <definedName name="_FAL2">#REF!</definedName>
    <definedName name="_FAL3">#REF!</definedName>
    <definedName name="_FAL4">#REF!</definedName>
    <definedName name="_FAL5">#REF!</definedName>
    <definedName name="_FAL6">#REF!</definedName>
    <definedName name="_FAL7">#REF!</definedName>
    <definedName name="_FAL8">#REF!</definedName>
    <definedName name="_FAL9">#REF!</definedName>
    <definedName name="_Fill" hidden="1">'[13]shared data'!$A$4:$A$642</definedName>
    <definedName name="_Fill1" hidden="1">#REF!</definedName>
    <definedName name="_xlnm._FilterDatabase" hidden="1">[16]C!$P$428:$T$428</definedName>
    <definedName name="_FIV1">#REF!</definedName>
    <definedName name="_FMK1">#REF!</definedName>
    <definedName name="_Hlk55834070" localSheetId="1">'MONETAR-FINAN_rev al30oct20'!#REF!</definedName>
    <definedName name="_IKR1">#REF!</definedName>
    <definedName name="_IRP1">#REF!</definedName>
    <definedName name="_JR1">#REF!</definedName>
    <definedName name="_JR2">#REF!</definedName>
    <definedName name="_Key1" hidden="1">#REF!</definedName>
    <definedName name="_LIT1">#REF!</definedName>
    <definedName name="_MEX1">#REF!</definedName>
    <definedName name="_Order1" hidden="1">255</definedName>
    <definedName name="_Order2" hidden="1">0</definedName>
    <definedName name="_Parse_Out" hidden="1">#REF!</definedName>
    <definedName name="_PTA1">#REF!</definedName>
    <definedName name="_Regression_Int" hidden="1">1</definedName>
    <definedName name="_Regression_Out" hidden="1">#REF!</definedName>
    <definedName name="_Regression_X" hidden="1">#REF!</definedName>
    <definedName name="_Regression_Y" hidden="1">#REF!</definedName>
    <definedName name="_rge1">#REF!</definedName>
    <definedName name="_ROS1">#N/A</definedName>
    <definedName name="_ROS2">#N/A</definedName>
    <definedName name="_ROS3">#N/A</definedName>
    <definedName name="_ROS4">#N/A</definedName>
    <definedName name="_SAR1">#REF!</definedName>
    <definedName name="_Sort" hidden="1">#REF!</definedName>
    <definedName name="_TAB10">[2]TC!#REF!</definedName>
    <definedName name="_TAB11">[2]TC!#REF!</definedName>
    <definedName name="_TAB13">[2]TC!#REF!</definedName>
    <definedName name="_TAB16">[2]Null1!#REF!</definedName>
    <definedName name="_TAB18">[2]TC!#REF!</definedName>
    <definedName name="_TAB19">[2]TC!#REF!</definedName>
    <definedName name="_TAB20">[2]TC!#REF!</definedName>
    <definedName name="_TAB21">[2]TC!#REF!</definedName>
    <definedName name="_TAB22">[2]TC!#REF!</definedName>
    <definedName name="_TAB3">[2]TC!#REF!</definedName>
    <definedName name="_tAB4">[4]Sheet2!$A$1:$G$71</definedName>
    <definedName name="_TAB5">[2]TC!#REF!</definedName>
    <definedName name="_TAB6">[2]TC!#REF!</definedName>
    <definedName name="_TAB8">[2]TC!#REF!</definedName>
    <definedName name="_TAB9">[2]TC!#REF!</definedName>
    <definedName name="A">#REF!</definedName>
    <definedName name="AccessDatabase" hidden="1">"\\De2kp-42538\BOLETIN\Claga\CLAGA2000.mdb"</definedName>
    <definedName name="ACTIVATE">#REF!</definedName>
    <definedName name="ACUMULADO">#N/A</definedName>
    <definedName name="Adb">[17]CIRRs!$C$59</definedName>
    <definedName name="Adf">[17]CIRRs!$C$60</definedName>
    <definedName name="AI">'[18]Expenditure &amp; Saving'!$AF$1:$AF$65536</definedName>
    <definedName name="ALL">#REF!</definedName>
    <definedName name="ALTNGDP_R">[19]Q1!#REF!</definedName>
    <definedName name="ALTPCPI">[19]Q3!#REF!</definedName>
    <definedName name="amort">#REF!</definedName>
    <definedName name="Amorti">[20]info!#REF!</definedName>
    <definedName name="anatrimestral">'[21]bop1datos rev'!#REF!</definedName>
    <definedName name="APU">#REF!</definedName>
    <definedName name="_xlnm.Print_Area" localSheetId="1">'MONETAR-FINAN_rev al30oct20'!$C$1:$G$41</definedName>
    <definedName name="_xlnm.Print_Area" localSheetId="0">'TRIBUTARIA_DGII rev'!$A$1:$E$31</definedName>
    <definedName name="_xlnm.Print_Area">#REF!</definedName>
    <definedName name="ASAU">#REF!</definedName>
    <definedName name="ASAU1">#REF!</definedName>
    <definedName name="asd">[22]!asd</definedName>
    <definedName name="asda" hidden="1">'[8]Cable 2'!#REF!</definedName>
    <definedName name="Assistance">[23]Sheet1!$B$2:$T$56</definedName>
    <definedName name="ASSUMPB">#REF!</definedName>
    <definedName name="ATS">#REF!</definedName>
    <definedName name="AUS">#REF!</definedName>
    <definedName name="AVISO">#REF!</definedName>
    <definedName name="B">#REF!</definedName>
    <definedName name="Badea">[17]CIRRs!$C$67</definedName>
    <definedName name="BAL">#REF!</definedName>
    <definedName name="BANCOS">#REF!</definedName>
    <definedName name="_xlnm.Database">#REF!</definedName>
    <definedName name="bc" hidden="1">'[7]Crédito SPNF (fiscal)'!#REF!</definedName>
    <definedName name="BCA">#REF!</definedName>
    <definedName name="BCA_GDP">[24]Q6!#REF!</definedName>
    <definedName name="BCA_NGDP">[24]Q6!#REF!</definedName>
    <definedName name="BCH_10G">#REF!</definedName>
    <definedName name="BCRD15" hidden="1">'[7]Crédito SPNF (fiscal)'!#REF!</definedName>
    <definedName name="BDEAC">[17]CIRRs!$C$70</definedName>
    <definedName name="BE">[24]Q6!$E$62:$AH$62</definedName>
    <definedName name="BEA">#REF!</definedName>
    <definedName name="BEABA">#REF!</definedName>
    <definedName name="BEABI">#REF!</definedName>
    <definedName name="BEAMU">#REF!</definedName>
    <definedName name="BEC">#REF!</definedName>
    <definedName name="BED">[24]Q6!$E$21:$AH$21</definedName>
    <definedName name="BED_6">[24]Q6!#REF!</definedName>
    <definedName name="BEF">[17]CIRRs!$C$79</definedName>
    <definedName name="Bei">[20]terms!#REF!</definedName>
    <definedName name="BEO">#REF!</definedName>
    <definedName name="BER">#REF!</definedName>
    <definedName name="BERBA">#REF!</definedName>
    <definedName name="BERBI">#REF!</definedName>
    <definedName name="BF">#REF!</definedName>
    <definedName name="BFD">#REF!</definedName>
    <definedName name="BFDA">[24]Q6!#REF!</definedName>
    <definedName name="BFDI">#REF!</definedName>
    <definedName name="BFDIL">[24]Q6!$E$27:$AH$27</definedName>
    <definedName name="BFL_C_G">#REF!</definedName>
    <definedName name="BFL_C_P">#REF!</definedName>
    <definedName name="BFL_CBA">#REF!</definedName>
    <definedName name="BFL_CBI">#REF!</definedName>
    <definedName name="BFL_CMU">#REF!</definedName>
    <definedName name="BFL_D">[24]Q7!$E$26:$AH$26</definedName>
    <definedName name="BFL_D_G">#REF!</definedName>
    <definedName name="BFL_D_P">#REF!</definedName>
    <definedName name="BFL_DBA">#REF!</definedName>
    <definedName name="BFL_DBI">#REF!</definedName>
    <definedName name="BFL_DF">#REF!</definedName>
    <definedName name="BFL_DMU">#REF!</definedName>
    <definedName name="BFLB_DF">#REF!</definedName>
    <definedName name="BFLRES">#REF!</definedName>
    <definedName name="BFO">[24]Q6!#REF!</definedName>
    <definedName name="BFO_S">#REF!</definedName>
    <definedName name="BFOA">[24]Q6!$E$45:$AH$45</definedName>
    <definedName name="BFOAG">[24]Q6!$E$47:$AH$47</definedName>
    <definedName name="BFOL">[24]Q6!#REF!</definedName>
    <definedName name="BFOL_B">[24]Q6!$E$56:$AH$56</definedName>
    <definedName name="BFOL_G">[24]Q6!$E$52:$AH$52</definedName>
    <definedName name="BFOL_L">[24]Q6!$E$48:$AH$48</definedName>
    <definedName name="BFOL_O">[24]Q6!#REF!</definedName>
    <definedName name="BFOL_S">[24]Q6!$E$51:$AH$51</definedName>
    <definedName name="BFOLB">[24]Q6!$E$56:$AH$56</definedName>
    <definedName name="BFOLG_L">[24]Q6!$E$50:$AH$50</definedName>
    <definedName name="BFOTH">#REF!</definedName>
    <definedName name="BFP">[24]Q6!$E$29:$AH$29</definedName>
    <definedName name="BFPA">#REF!</definedName>
    <definedName name="BFPAG">[24]Q6!$E$32:$AH$32</definedName>
    <definedName name="BFPL">#REF!</definedName>
    <definedName name="BFPLBN">[24]Q6!$E$41:$AH$41</definedName>
    <definedName name="BFPLD">[24]Q6!#REF!</definedName>
    <definedName name="BFPLD_G">[24]Q6!$E$37:$AH$37</definedName>
    <definedName name="BFPLE">[24]Q6!$E$33:$AH$33</definedName>
    <definedName name="BFPLE_G">[24]Q6!$E$35:$AH$35</definedName>
    <definedName name="BFPLMM">[24]Q6!$E$43:$AH$43</definedName>
    <definedName name="BFRA">#REF!</definedName>
    <definedName name="BFUND">#REF!</definedName>
    <definedName name="BGS">[24]Q6!#REF!</definedName>
    <definedName name="BI">[24]Q6!#REF!</definedName>
    <definedName name="BIP">[24]Q6!$E$14:$AH$14</definedName>
    <definedName name="BK">#REF!</definedName>
    <definedName name="BKF">#REF!</definedName>
    <definedName name="BKFA">[24]Q6!#REF!</definedName>
    <definedName name="BKFBA">#REF!</definedName>
    <definedName name="BKFBI">#REF!</definedName>
    <definedName name="BKFMU">#REF!</definedName>
    <definedName name="BKO">[24]Q6!$E$22:$AH$22</definedName>
    <definedName name="blopaaaaa">#REF!</definedName>
    <definedName name="BM">[24]Q6!#REF!</definedName>
    <definedName name="BMG">#REF!</definedName>
    <definedName name="BMI">#REF!</definedName>
    <definedName name="BMII">[24]Q6!$E$15:$AH$15</definedName>
    <definedName name="BMII_7">[24]Q7!#REF!</definedName>
    <definedName name="BMII_G">#REF!</definedName>
    <definedName name="BMII_P">#REF!</definedName>
    <definedName name="BMIIBA">#REF!</definedName>
    <definedName name="BMIIBI">#REF!</definedName>
    <definedName name="BMIIMU">#REF!</definedName>
    <definedName name="BMS">#REF!</definedName>
    <definedName name="BNEO">#REF!</definedName>
    <definedName name="BO">#REF!</definedName>
    <definedName name="BOP">#REF!</definedName>
    <definedName name="BOPF">#REF!</definedName>
    <definedName name="bpeju02">[25]bop1actual!#REF!</definedName>
    <definedName name="BRASS">[24]Q6!#REF!</definedName>
    <definedName name="BRASS_1">[24]Q6!#REF!</definedName>
    <definedName name="BRASS_6">[24]Q6!#REF!</definedName>
    <definedName name="brqlmzf" hidden="1">'[26]Cable 2'!#REF!</definedName>
    <definedName name="BS">#REF!</definedName>
    <definedName name="BS1A">#REF!</definedName>
    <definedName name="BTO">#REF!</definedName>
    <definedName name="BTR">[24]Q6!$E$16:$AH$16</definedName>
    <definedName name="BTRG">#REF!</definedName>
    <definedName name="BTRP">#REF!</definedName>
    <definedName name="Button_13">"CLAGA2000_Consolidado_2001_List"</definedName>
    <definedName name="BX">[24]Q6!#REF!</definedName>
    <definedName name="BXG">#REF!</definedName>
    <definedName name="BXI">#REF!</definedName>
    <definedName name="BXS">#REF!</definedName>
    <definedName name="C_">#REF!</definedName>
    <definedName name="CAD">#REF!</definedName>
    <definedName name="ccc">#REF!</definedName>
    <definedName name="CD">#REF!</definedName>
    <definedName name="CD1A">#REF!</definedName>
    <definedName name="CDE">#REF!</definedName>
    <definedName name="CFA">[17]CIRRs!$C$81</definedName>
    <definedName name="CHF">#REF!</definedName>
    <definedName name="CHK1.1">[19]Q1!#REF!</definedName>
    <definedName name="CHK2.1">[19]Q2!#REF!</definedName>
    <definedName name="CHK2.2">[19]Q2!#REF!</definedName>
    <definedName name="CHK2.3">[19]Q2!#REF!</definedName>
    <definedName name="CHK5.1">[24]Q5!#REF!</definedName>
    <definedName name="cirr">#REF!</definedName>
    <definedName name="CLUB91">#REF!</definedName>
    <definedName name="CN">#REF!</definedName>
    <definedName name="CN1A">#REF!</definedName>
    <definedName name="CNY">#REF!</definedName>
    <definedName name="COLOMBIA">#REF!</definedName>
    <definedName name="cons">#REF!</definedName>
    <definedName name="CONTENTS">[27]Contents!$A$1:$F$36</definedName>
    <definedName name="COUNT">#REF!</definedName>
    <definedName name="COUNTER">#REF!</definedName>
    <definedName name="CredDep">#REF!</definedName>
    <definedName name="CRUZ">#REF!</definedName>
    <definedName name="CRUZ1">#REF!</definedName>
    <definedName name="CS">#REF!</definedName>
    <definedName name="CS1A">#REF!</definedName>
    <definedName name="D">#REF!</definedName>
    <definedName name="D_ALTBCA_GDP">#REF!</definedName>
    <definedName name="D_ALTNGDP_R">#REF!</definedName>
    <definedName name="D_ALTNGDP_RG">#REF!</definedName>
    <definedName name="D_ALTPCPI">#REF!</definedName>
    <definedName name="D_ALTPCPIG">#REF!</definedName>
    <definedName name="D_B">[24]Q7!$E$17:$AH$17</definedName>
    <definedName name="D_BCA_GDP">#REF!</definedName>
    <definedName name="D_BFD">#REF!</definedName>
    <definedName name="D_BFL">#REF!</definedName>
    <definedName name="D_BFL_D">#REF!</definedName>
    <definedName name="D_BFL_S">#REF!</definedName>
    <definedName name="D_BFLG">#REF!</definedName>
    <definedName name="D_BFOP">#REF!</definedName>
    <definedName name="D_BFPP">#REF!</definedName>
    <definedName name="D_BFRA1">#REF!</definedName>
    <definedName name="D_BFX">#REF!</definedName>
    <definedName name="D_BFXG">#REF!</definedName>
    <definedName name="D_BFXP">#REF!</definedName>
    <definedName name="D_BRASS">#REF!</definedName>
    <definedName name="D_CalcNGS">#REF!</definedName>
    <definedName name="D_CalcNMG_R">#REF!</definedName>
    <definedName name="D_CalcNXG_R">#REF!</definedName>
    <definedName name="D_D">#REF!</definedName>
    <definedName name="D_D_B">#REF!</definedName>
    <definedName name="D_D_Bdiff">#REF!</definedName>
    <definedName name="D_D_Bdiff1">#REF!</definedName>
    <definedName name="D_D_G">#REF!</definedName>
    <definedName name="D_D_Gdiff">#REF!</definedName>
    <definedName name="D_D_Gdiff1">#REF!</definedName>
    <definedName name="D_D_S">#REF!</definedName>
    <definedName name="D_D_Sdiff">#REF!</definedName>
    <definedName name="D_D_Sdiff1">#REF!</definedName>
    <definedName name="D_DA">#REF!</definedName>
    <definedName name="D_DAdiff">#REF!</definedName>
    <definedName name="D_DAdiff1">#REF!</definedName>
    <definedName name="D_Ddiff">#REF!</definedName>
    <definedName name="D_Ddiff1">#REF!</definedName>
    <definedName name="D_DSdiff">#REF!</definedName>
    <definedName name="D_DSdiff1">#REF!</definedName>
    <definedName name="D_EDNA">#REF!</definedName>
    <definedName name="D_ENDA">#REF!</definedName>
    <definedName name="D_G">#REF!</definedName>
    <definedName name="D_GCB">#REF!</definedName>
    <definedName name="D_GGB">#REF!</definedName>
    <definedName name="D_L">[24]Q7!#REF!</definedName>
    <definedName name="D_MCV">#REF!</definedName>
    <definedName name="D_MCV_B">#REF!</definedName>
    <definedName name="D_MCV_D">#REF!</definedName>
    <definedName name="D_MCV_N">#REF!</definedName>
    <definedName name="D_MCV_T">#REF!</definedName>
    <definedName name="D_NGDP">#REF!</definedName>
    <definedName name="D_NGDP_D">#REF!</definedName>
    <definedName name="D_NGDP_DAQ">#REF!</definedName>
    <definedName name="D_NGDP_DQ">#REF!</definedName>
    <definedName name="D_NGDP_RG">#REF!</definedName>
    <definedName name="D_NGDP_RGAQ">#REF!</definedName>
    <definedName name="D_NGDP_RGQ">#REF!</definedName>
    <definedName name="D_NGDPD">#REF!</definedName>
    <definedName name="D_NGDPDPC">#REF!</definedName>
    <definedName name="D_NGS">#REF!</definedName>
    <definedName name="D_NMG_R">#REF!</definedName>
    <definedName name="D_NSDGDP">#REF!</definedName>
    <definedName name="D_NSDGDP_R">#REF!</definedName>
    <definedName name="D_NTDD_RG">#REF!</definedName>
    <definedName name="D_NTDD_RGAQ">#REF!</definedName>
    <definedName name="D_NTDD_RGQ">#REF!</definedName>
    <definedName name="D_NXG_R">#REF!</definedName>
    <definedName name="D_O">[24]Q7!#REF!</definedName>
    <definedName name="D_OTB">#REF!</definedName>
    <definedName name="D_P">#REF!</definedName>
    <definedName name="D_PCPI">#REF!</definedName>
    <definedName name="D_PCPIAQ">#REF!</definedName>
    <definedName name="D_PCPIG">#REF!</definedName>
    <definedName name="D_PCPIGAQ">#REF!</definedName>
    <definedName name="D_PCPIGQ">#REF!</definedName>
    <definedName name="D_PCPIQ">#REF!</definedName>
    <definedName name="D_PPPPC">#REF!</definedName>
    <definedName name="D_PPPWGT">#REF!</definedName>
    <definedName name="D_S">#REF!</definedName>
    <definedName name="D_SRM">[24]Q7!#REF!</definedName>
    <definedName name="D_SY">[24]Q7!$E$10:$AH$10</definedName>
    <definedName name="D_WPCP33_D">#REF!</definedName>
    <definedName name="DA">#REF!</definedName>
    <definedName name="DABA">#REF!</definedName>
    <definedName name="DABI">#REF!</definedName>
    <definedName name="DAMU">#REF!</definedName>
    <definedName name="Database_MI">#REF!</definedName>
    <definedName name="date">[28]Tablas!$IV$1:$IV$2</definedName>
    <definedName name="dates">[4]Sheet2!$S$8:$S$155</definedName>
    <definedName name="DATES_A">[4]Sheet2!$D$2:$AC$2</definedName>
    <definedName name="datesaa">#REF!</definedName>
    <definedName name="datess">#REF!</definedName>
    <definedName name="DB">[24]Q7!$E$20:$AH$20</definedName>
    <definedName name="DBA">#REF!</definedName>
    <definedName name="DBI">#REF!</definedName>
    <definedName name="DDD">#REF!</definedName>
    <definedName name="DDR">#REF!</definedName>
    <definedName name="DDRBA">#REF!</definedName>
    <definedName name="DEG">#REF!</definedName>
    <definedName name="DEM">[17]CIRRs!$C$84</definedName>
    <definedName name="DEMEURO">#REF!</definedName>
    <definedName name="DG">[24]Q7!$E$19:$AH$19</definedName>
    <definedName name="DG_S">[24]Q7!$E$14:$AH$14</definedName>
    <definedName name="Discount_IDA1">#REF!</definedName>
    <definedName name="Discount_NC">#REF!</definedName>
    <definedName name="DiscountRate">#REF!</definedName>
    <definedName name="DIVISOOR">[29]Sheet2!$A$46</definedName>
    <definedName name="divisor">#REF!</definedName>
    <definedName name="DIVISOR1">#REF!</definedName>
    <definedName name="DKK">#REF!</definedName>
    <definedName name="DKR">#REF!</definedName>
    <definedName name="DM">#REF!</definedName>
    <definedName name="DM1A">#REF!</definedName>
    <definedName name="DMU">#REF!</definedName>
    <definedName name="DO">[24]Q7!#REF!</definedName>
    <definedName name="dr">#REF!</definedName>
    <definedName name="DR1A">#REF!</definedName>
    <definedName name="DS">[24]Q7!$E$22:$AH$22</definedName>
    <definedName name="dsaout">#REF!</definedName>
    <definedName name="DSI">[24]Q7!#REF!</definedName>
    <definedName name="DSP">[24]Q7!$E$23:$AH$23</definedName>
    <definedName name="DSPG">[24]Q7!$E$25:$AH$25</definedName>
    <definedName name="DTS">#REF!</definedName>
    <definedName name="dummy">#REF!</definedName>
    <definedName name="DY">#REF!</definedName>
    <definedName name="DY1A">#REF!</definedName>
    <definedName name="e">[30]bop1!#REF!</definedName>
    <definedName name="Ecowas">[20]terms!#REF!</definedName>
    <definedName name="ECU">#REF!</definedName>
    <definedName name="EDNA">[24]Q6!#REF!</definedName>
    <definedName name="EIB">[17]CIRRs!$C$61</definedName>
    <definedName name="empty">[24]Q5!$DZ$1</definedName>
    <definedName name="ENDA">#REF!</definedName>
    <definedName name="ENDA_PR">#REF!</definedName>
    <definedName name="ENDE">#REF!</definedName>
    <definedName name="EP">#REF!</definedName>
    <definedName name="ergferger" localSheetId="0" hidden="1">{"Main Economic Indicators",#N/A,FALSE,"C"}</definedName>
    <definedName name="ergferger" hidden="1">{"Main Economic Indicators",#N/A,FALSE,"C"}</definedName>
    <definedName name="ESC">#REF!</definedName>
    <definedName name="ESP">#REF!</definedName>
    <definedName name="EU">[17]CIRRs!$C$62</definedName>
    <definedName name="EUR">[17]CIRRs!$C$87</definedName>
    <definedName name="EURO">#REF!</definedName>
    <definedName name="EURO1">#REF!</definedName>
    <definedName name="EvolDe" localSheetId="0" hidden="1">{"Main Economic Indicators",#N/A,FALSE,"C"}</definedName>
    <definedName name="EvolDe" hidden="1">{"Main Economic Indicators",#N/A,FALSE,"C"}</definedName>
    <definedName name="EvolDeuda17int">#REF!</definedName>
    <definedName name="Exch.Rate">#REF!</definedName>
    <definedName name="ExitWRS">[31]Main!$AB$25</definedName>
    <definedName name="EXR_UPDATE">#REF!</definedName>
    <definedName name="External_debt_indicators">[32]Table3!$F$8:$AB$437:'[32]Table3'!$AB$9</definedName>
    <definedName name="FAL">#REF!</definedName>
    <definedName name="FB">#REF!</definedName>
    <definedName name="FB1A">#REF!</definedName>
    <definedName name="FF">#REF!</definedName>
    <definedName name="FF1A">#REF!</definedName>
    <definedName name="FIDR">#REF!</definedName>
    <definedName name="FIM">#REF!</definedName>
    <definedName name="FISC">#REF!</definedName>
    <definedName name="FLOWS">#REF!</definedName>
    <definedName name="FMB">#REF!</definedName>
    <definedName name="FMK">#REF!</definedName>
    <definedName name="FORMATO">#N/A</definedName>
    <definedName name="FRF">#REF!</definedName>
    <definedName name="FRFEURO">#REF!</definedName>
    <definedName name="FS">#REF!</definedName>
    <definedName name="FS1A">#REF!</definedName>
    <definedName name="FT">#REF!</definedName>
    <definedName name="FT1A">#REF!</definedName>
    <definedName name="FUENTE">#REF!</definedName>
    <definedName name="fuente1">#REF!</definedName>
    <definedName name="GBP">#REF!</definedName>
    <definedName name="GCB">[19]Q4!#REF!</definedName>
    <definedName name="GCB_NGDP">[19]Q4!#REF!</definedName>
    <definedName name="GCEC">#REF!</definedName>
    <definedName name="GCED">#REF!</definedName>
    <definedName name="GCEE">#REF!</definedName>
    <definedName name="GCEEP">#REF!</definedName>
    <definedName name="GCEES">#REF!</definedName>
    <definedName name="GCEG">#REF!</definedName>
    <definedName name="GCEH">#REF!</definedName>
    <definedName name="GCEHP">#REF!</definedName>
    <definedName name="GCEI_D">#REF!</definedName>
    <definedName name="GCEI_F">#REF!</definedName>
    <definedName name="GCENL">#REF!</definedName>
    <definedName name="GCEO">#REF!</definedName>
    <definedName name="GCESWH">#REF!</definedName>
    <definedName name="GCEW">#REF!</definedName>
    <definedName name="GCG">#REF!</definedName>
    <definedName name="GCGC">#REF!</definedName>
    <definedName name="GCND_NGDP">[19]Q4!#REF!</definedName>
    <definedName name="GCRG">#REF!</definedName>
    <definedName name="GDP">'[33]Empresas Publicas detalle'!#REF!</definedName>
    <definedName name="GGB">[19]Q4!#REF!</definedName>
    <definedName name="GGB_NGDP">[19]Q4!#REF!</definedName>
    <definedName name="GGEC">#REF!</definedName>
    <definedName name="GGENL">#REF!</definedName>
    <definedName name="GGRG">#REF!</definedName>
    <definedName name="GOB">#REF!</definedName>
    <definedName name="Grace_IDA1">#REF!</definedName>
    <definedName name="Grace_NC">#REF!</definedName>
    <definedName name="Grace1_IDA">#REF!</definedName>
    <definedName name="GUIL">#REF!</definedName>
    <definedName name="GUIL1">#REF!</definedName>
    <definedName name="h">[30]bop1!#REF!</definedName>
    <definedName name="Heading">#REF!</definedName>
    <definedName name="Heading2">#REF!</definedName>
    <definedName name="Heading39">[4]Sheet2!$A$1:$G$5</definedName>
    <definedName name="HIPCDATA">#REF!</definedName>
    <definedName name="HTML_CodePage" hidden="1">1252</definedName>
    <definedName name="HTML_Control" localSheetId="0" hidden="1">{"'para SB'!$A$1318:$F$1381"}</definedName>
    <definedName name="HTML_Control" hidden="1">{"'para SB'!$A$1318:$F$1381"}</definedName>
    <definedName name="HTML_Description" hidden="1">""</definedName>
    <definedName name="HTML_Email" hidden="1">""</definedName>
    <definedName name="HTML_Header" hidden="1">""</definedName>
    <definedName name="HTML_LastUpdate" hidden="1">"25/04/00"</definedName>
    <definedName name="HTML_LineAfter" hidden="1">FALSE</definedName>
    <definedName name="HTML_LineBefore" hidden="1">FALSE</definedName>
    <definedName name="HTML_Name" hidden="1">"Jimmy Irias"</definedName>
    <definedName name="HTML_OBDlg2" hidden="1">TRUE</definedName>
    <definedName name="HTML_OBDlg4" hidden="1">TRUE</definedName>
    <definedName name="HTML_OS" hidden="1">0</definedName>
    <definedName name="HTML_PathFile" hidden="1">"A:\tasaintss.htm"</definedName>
    <definedName name="HTML_Title" hidden="1">""</definedName>
    <definedName name="Ibrd">[17]CIRRs!$C$63</definedName>
    <definedName name="IDA">[17]CIRRs!$C$64</definedName>
    <definedName name="IDA_assistance">'[34]tab 14'!$B$6:$U$25</definedName>
    <definedName name="IDB">#REF!</definedName>
    <definedName name="Ifad">[17]CIRRs!$C$65</definedName>
    <definedName name="IKR">#REF!</definedName>
    <definedName name="INFISC1">#REF!</definedName>
    <definedName name="INFISC2">#REF!</definedName>
    <definedName name="info">#REF!</definedName>
    <definedName name="infonotes">#REF!</definedName>
    <definedName name="INMN">#REF!</definedName>
    <definedName name="INPROJ">#REF!</definedName>
    <definedName name="int">#REF!</definedName>
    <definedName name="INTERES">#REF!</definedName>
    <definedName name="Interest_IDA1">#REF!</definedName>
    <definedName name="Interest_NC">#REF!</definedName>
    <definedName name="InterestRate">#REF!</definedName>
    <definedName name="inthalf">[35]Sheet4!$C$58:$G$112</definedName>
    <definedName name="IRLS">#REF!</definedName>
    <definedName name="IRLS1">#REF!</definedName>
    <definedName name="IRP">#REF!</definedName>
    <definedName name="ISD">#REF!</definedName>
    <definedName name="IsDB">[17]CIRRs!$C$68</definedName>
    <definedName name="ITL">#REF!</definedName>
    <definedName name="JA">#REF!</definedName>
    <definedName name="JHAN1">#REF!</definedName>
    <definedName name="JHAN2">#REF!</definedName>
    <definedName name="JHAN3">#REF!</definedName>
    <definedName name="JHAN4">#REF!</definedName>
    <definedName name="JJ">#REF!</definedName>
    <definedName name="JPY">#REF!</definedName>
    <definedName name="JR">#REF!</definedName>
    <definedName name="k" localSheetId="0" hidden="1">{"Main Economic Indicators",#N/A,FALSE,"C"}</definedName>
    <definedName name="k" hidden="1">{"Main Economic Indicators",#N/A,FALSE,"C"}</definedName>
    <definedName name="KD">#REF!</definedName>
    <definedName name="KD1A">#REF!</definedName>
    <definedName name="KWD">#REF!</definedName>
    <definedName name="laaejg">#REF!</definedName>
    <definedName name="LD">#REF!</definedName>
    <definedName name="LD1A">#REF!</definedName>
    <definedName name="LE">#REF!</definedName>
    <definedName name="LE1A">#REF!</definedName>
    <definedName name="LEGC">#REF!</definedName>
    <definedName name="LIBRAE">#REF!</definedName>
    <definedName name="LIT">#REF!</definedName>
    <definedName name="LITEURO">#REF!</definedName>
    <definedName name="LLF">[19]Q3!#REF!</definedName>
    <definedName name="LP">#REF!</definedName>
    <definedName name="LP1A">#REF!</definedName>
    <definedName name="LUR">#REF!</definedName>
    <definedName name="LUXF">#REF!</definedName>
    <definedName name="LUXF1">#REF!</definedName>
    <definedName name="Lyon">[23]Sheet3!$O$1</definedName>
    <definedName name="MACRO">#REF!</definedName>
    <definedName name="MALAX">#REF!</definedName>
    <definedName name="MALAX1">#REF!</definedName>
    <definedName name="Maturity_IDA1">#REF!</definedName>
    <definedName name="Maturity_NC">#REF!</definedName>
    <definedName name="MCV_B">[24]Q6!$E$69:$AH$69</definedName>
    <definedName name="MCV_B1">[24]Q6!$E$70:$AH$70</definedName>
    <definedName name="MCV_D">[24]Q7!$E$29:$AH$29</definedName>
    <definedName name="MCV_D1">[24]Q7!$E$30:$AH$30</definedName>
    <definedName name="MCV_T">[24]Q5!$E$22:$AH$22</definedName>
    <definedName name="MCV_T1">[24]Q5!$E$23:$AH$23</definedName>
    <definedName name="MEX">#REF!</definedName>
    <definedName name="MIDDLE">#REF!</definedName>
    <definedName name="MNDATES">#REF!</definedName>
    <definedName name="MONY">#REF!</definedName>
    <definedName name="names">[4]Sheet2!$B$7:$O$7</definedName>
    <definedName name="NAMES_A">[4]Sheet2!$B$5:$B$223</definedName>
    <definedName name="NC_R">[19]Q1!#REF!</definedName>
    <definedName name="NCG">#REF!</definedName>
    <definedName name="NCG_R">#REF!</definedName>
    <definedName name="NCP">#REF!</definedName>
    <definedName name="NCP_R">#REF!</definedName>
    <definedName name="Ndf">[17]CIRRs!$C$69</definedName>
    <definedName name="NFB_R">[19]Q1!#REF!</definedName>
    <definedName name="NFB_R_GDP">[19]Q1!#REF!</definedName>
    <definedName name="NFI">#REF!</definedName>
    <definedName name="NFI_R">#REF!</definedName>
    <definedName name="NFIP">#REF!</definedName>
    <definedName name="NGDP">#REF!</definedName>
    <definedName name="NGDP_D">[19]Q3!#REF!</definedName>
    <definedName name="NGDP_DG">[19]Q3!#REF!</definedName>
    <definedName name="NGDP_R">#REF!</definedName>
    <definedName name="NGDP_RG">[19]Q1!#REF!</definedName>
    <definedName name="NGK">#REF!</definedName>
    <definedName name="NGNI">#REF!</definedName>
    <definedName name="NGPXO">#REF!</definedName>
    <definedName name="NGPXO_R">#REF!</definedName>
    <definedName name="NGS_NGDP">[19]Q2!#REF!</definedName>
    <definedName name="NGSP">[19]Q2!#REF!</definedName>
    <definedName name="NI">[19]Q2!#REF!</definedName>
    <definedName name="NI_GDP">[19]Q2!#REF!</definedName>
    <definedName name="NI_NGDP">[19]Q2!#REF!</definedName>
    <definedName name="NI_R">[19]Q1!#REF!</definedName>
    <definedName name="NINV">#REF!</definedName>
    <definedName name="NINV_R">#REF!</definedName>
    <definedName name="NINV_R_GDP">[19]Q1!#REF!</definedName>
    <definedName name="NLG">[17]CIRRs!$C$99</definedName>
    <definedName name="NM">#REF!</definedName>
    <definedName name="NM_R">#REF!</definedName>
    <definedName name="NMG">#REF!</definedName>
    <definedName name="NMG_R">#REF!</definedName>
    <definedName name="NMG_RG">[19]Q1!#REF!</definedName>
    <definedName name="NMS">[19]Q2!#REF!</definedName>
    <definedName name="NMS_R">[19]Q1!#REF!</definedName>
    <definedName name="NNAMES">#REF!</definedName>
    <definedName name="no" hidden="1">'[7]Crédito SPNF (fiscal)'!#REF!</definedName>
    <definedName name="NOCLUB">#REF!</definedName>
    <definedName name="NOK">#REF!</definedName>
    <definedName name="NOTES">#REF!</definedName>
    <definedName name="NTDD_R">[19]Q1!#REF!</definedName>
    <definedName name="NTDD_RG">[19]Q1!#REF!</definedName>
    <definedName name="NX">#REF!</definedName>
    <definedName name="NX_R">#REF!</definedName>
    <definedName name="NXG">#REF!</definedName>
    <definedName name="NXG_R">#REF!</definedName>
    <definedName name="NXG_RG">[19]Q1!#REF!</definedName>
    <definedName name="NXS">[19]Q2!#REF!</definedName>
    <definedName name="NXS_R">[19]Q1!#REF!</definedName>
    <definedName name="OCTUBRE">#N/A</definedName>
    <definedName name="OnShow">#N/A</definedName>
    <definedName name="OOA">#REF!</definedName>
    <definedName name="Opec">[17]CIRRs!$C$66</definedName>
    <definedName name="OUTDS1">#REF!</definedName>
    <definedName name="OUTFISC">#REF!</definedName>
    <definedName name="OUTIMF">#REF!</definedName>
    <definedName name="OUTMN">#REF!</definedName>
    <definedName name="P">#REF!</definedName>
    <definedName name="Parmeshwar">[27]E!$AJ$98:$AX$115</definedName>
    <definedName name="Path_Data">[4]Sheet2!$B$8</definedName>
    <definedName name="Path_System">[4]Sheet2!$B$7</definedName>
    <definedName name="PAYCAP">#REF!</definedName>
    <definedName name="pchBMG">[24]Q6!#REF!</definedName>
    <definedName name="pchBXG">[24]Q6!#REF!</definedName>
    <definedName name="pchNM_R">[19]Q1!#REF!</definedName>
    <definedName name="pchNMG_R">[19]Q1!#REF!</definedName>
    <definedName name="pchNX_R">[19]Q1!#REF!</definedName>
    <definedName name="pchNXG_R">[19]Q1!#REF!</definedName>
    <definedName name="PCPI">#REF!</definedName>
    <definedName name="PCPIE">#REF!</definedName>
    <definedName name="PCPIG">[19]Q3!#REF!</definedName>
    <definedName name="PORT">#REF!</definedName>
    <definedName name="POTENCIAL">#REF!</definedName>
    <definedName name="PP">#REF!</definedName>
    <definedName name="PRINT_AREA_MI">#REF!</definedName>
    <definedName name="Print_Titles_MI">#REF!</definedName>
    <definedName name="PrintThis_Links">[31]Links!$A$1:$F$33</definedName>
    <definedName name="PRIV0">[24]ASSUM!#REF!</definedName>
    <definedName name="PRIV00">[24]ASSUM!#REF!</definedName>
    <definedName name="PRIV1">[24]ASSUM!#REF!</definedName>
    <definedName name="PRIV11">[24]ASSUM!#REF!</definedName>
    <definedName name="PRIV2">[24]ASSUM!#REF!</definedName>
    <definedName name="PRIV22">[24]ASSUM!#REF!</definedName>
    <definedName name="PRIV3">[24]ASSUM!#REF!</definedName>
    <definedName name="PRIV33">[24]ASSUM!#REF!</definedName>
    <definedName name="PROG">#REF!</definedName>
    <definedName name="proj00">[36]sources!#REF!</definedName>
    <definedName name="prphalf">[35]Sheet4!$C$3:$G$57</definedName>
    <definedName name="PRPINTSEPT">[37]STOCK!$D$4:$W$102</definedName>
    <definedName name="PTA">#REF!</definedName>
    <definedName name="PTAEURO">#REF!</definedName>
    <definedName name="PTAS">#REF!</definedName>
    <definedName name="PTE">#REF!</definedName>
    <definedName name="PUBL00">[24]ASSUM!#REF!</definedName>
    <definedName name="PUBL11">[24]ASSUM!#REF!</definedName>
    <definedName name="PUBL2">[24]ASSUM!#REF!</definedName>
    <definedName name="PUBL22">[24]ASSUM!#REF!</definedName>
    <definedName name="PUBL33">[24]ASSUM!#REF!</definedName>
    <definedName name="PUBL5">[24]ASSUM!#REF!</definedName>
    <definedName name="PUBL55">[24]ASSUM!#REF!</definedName>
    <definedName name="PUBL6">[24]ASSUM!#REF!</definedName>
    <definedName name="PUBL66">[24]ASSUM!#REF!</definedName>
    <definedName name="Q_PAGOS_ENE2010">#REF!</definedName>
    <definedName name="Q_PAGOS_ENE2010_DES">#REF!</definedName>
    <definedName name="Q_PAGOS_JUN2008">#REF!</definedName>
    <definedName name="Q_PAGOS_SEP2009">#REF!</definedName>
    <definedName name="Q_PAGOS_SEP2009_DES">#REF!</definedName>
    <definedName name="qqq" localSheetId="0" hidden="1">{#N/A,#N/A,FALSE,"EXTRABUDGT"}</definedName>
    <definedName name="qqq" hidden="1">{#N/A,#N/A,FALSE,"EXTRABUDGT"}</definedName>
    <definedName name="qwer" hidden="1">'[26]Cable 2'!#REF!</definedName>
    <definedName name="R_">#REF!</definedName>
    <definedName name="RA">#REF!</definedName>
    <definedName name="RAA">#REF!</definedName>
    <definedName name="RD">#REF!</definedName>
    <definedName name="RD1A">#REF!</definedName>
    <definedName name="RDPESO">#REF!</definedName>
    <definedName name="RDPESO1">#REF!</definedName>
    <definedName name="RDPESO2">#REF!</definedName>
    <definedName name="RDPESO3">#REF!</definedName>
    <definedName name="RE">#REF!</definedName>
    <definedName name="REDUC">[23]Sheet1!$I$1</definedName>
    <definedName name="RELACION">#REF!</definedName>
    <definedName name="Relación_de_Bonos_Internos_Subastas_Ministerio_de_Hacienda__Ley_No._498_08">'[38]Bonos Internos_14-18'!#REF!</definedName>
    <definedName name="Reporting_Country_Code">[39]Coverpage!$I$9</definedName>
    <definedName name="Reporting_Country_Name">[39]Coverpage!$I$8</definedName>
    <definedName name="Reporting_Period_Code">[39]Coverpage!$I$10</definedName>
    <definedName name="RESERVA">#REF!</definedName>
    <definedName name="RESUMEN">#REF!</definedName>
    <definedName name="RESUMEN11">#REF!</definedName>
    <definedName name="RESUMEN2">#REF!</definedName>
    <definedName name="RESUMEN3">#REF!</definedName>
    <definedName name="RESUMEN4">#REF!</definedName>
    <definedName name="RESUMEN5">#REF!</definedName>
    <definedName name="RESUMEN6">#REF!</definedName>
    <definedName name="RESUMEN7">#REF!</definedName>
    <definedName name="RESUMEN9">#REF!</definedName>
    <definedName name="revenue">[23]Sheet3!$A$747:$IV$747</definedName>
    <definedName name="Revisions">[23]Sheet1!$B$4:$M$46</definedName>
    <definedName name="rngErrorSort">[31]ErrCheck!$A$4</definedName>
    <definedName name="rngLastSave">[31]Main!$G$19</definedName>
    <definedName name="rngLastSent">[31]Main!$G$18</definedName>
    <definedName name="rngLastUpdate">[31]Links!$D$2</definedName>
    <definedName name="rngNeedsUpdate">[31]Links!$E$2</definedName>
    <definedName name="RNGNM">#REF!</definedName>
    <definedName name="rngQuestChecked">[31]ErrCheck!$A$3</definedName>
    <definedName name="ROS">#N/A</definedName>
    <definedName name="RR">#REF!</definedName>
    <definedName name="RS">#REF!</definedName>
    <definedName name="RS1A">#REF!</definedName>
    <definedName name="rtre" localSheetId="0" hidden="1">{"Main Economic Indicators",#N/A,FALSE,"C"}</definedName>
    <definedName name="rtre" hidden="1">{"Main Economic Indicators",#N/A,FALSE,"C"}</definedName>
    <definedName name="RUIZ">#REF!</definedName>
    <definedName name="rXDR">[17]CIRRs!$C$109</definedName>
    <definedName name="S_">#REF!</definedName>
    <definedName name="S_1A">#REF!</definedName>
    <definedName name="SAR">#REF!</definedName>
    <definedName name="SCHILL">#REF!</definedName>
    <definedName name="SCHILL1">#REF!</definedName>
    <definedName name="SDR">#REF!</definedName>
    <definedName name="SECIND">#REF!</definedName>
    <definedName name="SEK">#REF!</definedName>
    <definedName name="sencount" hidden="1">2</definedName>
    <definedName name="sfwesf" hidden="1">'[7]Crédito SPNF (fiscal)'!#REF!</definedName>
    <definedName name="SING">#REF!</definedName>
    <definedName name="SING1">#REF!</definedName>
    <definedName name="SP">#REF!</definedName>
    <definedName name="SPG">#REF!</definedName>
    <definedName name="spnf">[22]!spnf</definedName>
    <definedName name="STOCK">[37]STOCK!$D$4:$K$69</definedName>
    <definedName name="STOP">#REF!</definedName>
    <definedName name="SUPLI">#REF!</definedName>
    <definedName name="SUPLIDORES">#REF!</definedName>
    <definedName name="SwitchColor">#REF!</definedName>
    <definedName name="table">#REF!</definedName>
    <definedName name="TABLE_1">'[40]150dp'!$A$3:$K$94</definedName>
    <definedName name="Table_2._Country_X___Public_Sector_Financing_1">#REF!</definedName>
    <definedName name="Table_5a">#REF!</definedName>
    <definedName name="table1">#REF!</definedName>
    <definedName name="table10">'[40]150dp'!$A$1:$F$58</definedName>
    <definedName name="table11">#REF!</definedName>
    <definedName name="table15">#REF!</definedName>
    <definedName name="table2">#REF!</definedName>
    <definedName name="table3">'[41]Table 8'!$A$3:$K$61</definedName>
    <definedName name="table4">#REF!</definedName>
    <definedName name="table5">#REF!</definedName>
    <definedName name="table6">#REF!</definedName>
    <definedName name="table7">#REF!</definedName>
    <definedName name="Table8">[4]Sheet2!$A$1:$E$32</definedName>
    <definedName name="table9">#REF!</definedName>
    <definedName name="TASA">#REF!</definedName>
    <definedName name="TASAS">#REF!</definedName>
    <definedName name="Tasas_Interes_06R">[42]A!$A$1:$T$54</definedName>
    <definedName name="tblChecks">[31]ErrCheck!$A$3:$E$5</definedName>
    <definedName name="tblLinks">[31]Links!$A$4:$F$33</definedName>
    <definedName name="TD">#REF!</definedName>
    <definedName name="TD1A">#REF!</definedName>
    <definedName name="TDATE">#REF!</definedName>
    <definedName name="_xlnm.Print_Titles" localSheetId="1">'MONETAR-FINAN_rev al30oct20'!$3:$4</definedName>
    <definedName name="_xlnm.Print_Titles" localSheetId="0">'TRIBUTARIA_DGII rev'!$4:$4</definedName>
    <definedName name="_xlnm.Print_Titles">[24]Q5!$A$1:$C$65536,[24]Q5!$A$1:$IV$7</definedName>
    <definedName name="TM">[24]Q5!#REF!</definedName>
    <definedName name="TM_D">[24]Q5!#REF!</definedName>
    <definedName name="TM_DPCH">[24]Q5!#REF!</definedName>
    <definedName name="TM_R">[24]Q5!#REF!</definedName>
    <definedName name="TM_RPCH">[24]Q5!$E$11:$AH$11</definedName>
    <definedName name="TMG">[24]Q5!#REF!</definedName>
    <definedName name="TMG_D">#REF!</definedName>
    <definedName name="TMG_DPCH">[24]Q5!#REF!</definedName>
    <definedName name="TMG_R">[24]Q5!#REF!</definedName>
    <definedName name="TMG_RPCH">[24]Q5!$E$15:$AH$15</definedName>
    <definedName name="TMGO">#REF!</definedName>
    <definedName name="TMGO_D">[24]Q5!#REF!</definedName>
    <definedName name="TMGO_DPCH">[24]Q5!$E$19:$AH$19</definedName>
    <definedName name="TMGO_R">[24]Q5!#REF!</definedName>
    <definedName name="TMGO_RPCH">[24]Q5!#REF!</definedName>
    <definedName name="TMGXO">[24]Q5!#REF!</definedName>
    <definedName name="TMGXO_D">[24]Q5!#REF!</definedName>
    <definedName name="TMGXO_DPCH">[24]Q5!#REF!</definedName>
    <definedName name="TMGXO_R">[24]Q5!#REF!</definedName>
    <definedName name="TMGXO_RPCH">[24]Q5!#REF!</definedName>
    <definedName name="TMS">[24]Q5!#REF!</definedName>
    <definedName name="TNAME">#REF!</definedName>
    <definedName name="TOTAL">#REF!</definedName>
    <definedName name="tricom00pub99rev">'[21]bop1datos rev'!#REF!</definedName>
    <definedName name="trim9702">[43]bop1!#REF!</definedName>
    <definedName name="trim9798990001">'[44]bop1datos rev'!#REF!</definedName>
    <definedName name="trimestres9902">[43]bop1!#REF!</definedName>
    <definedName name="TX">[24]Q5!#REF!</definedName>
    <definedName name="TX_D">[24]Q5!#REF!</definedName>
    <definedName name="TX_DPCH">[24]Q5!#REF!</definedName>
    <definedName name="TX_R">[24]Q5!#REF!</definedName>
    <definedName name="TX_RPCH">[24]Q5!$E$10:$AH$10</definedName>
    <definedName name="TXG">[24]Q5!#REF!</definedName>
    <definedName name="TXG_D">#REF!</definedName>
    <definedName name="TXG_DPCH">[24]Q5!#REF!</definedName>
    <definedName name="TXG_R">[24]Q5!#REF!</definedName>
    <definedName name="TXG_RPCH">[24]Q5!$E$14:$AH$14</definedName>
    <definedName name="TXGO">#REF!</definedName>
    <definedName name="TXGO_D">[24]Q5!#REF!</definedName>
    <definedName name="TXGO_DPCH">[24]Q5!$E$17:$AH$17</definedName>
    <definedName name="TXGO_R">[24]Q5!#REF!</definedName>
    <definedName name="TXGO_RPCH">[24]Q5!#REF!</definedName>
    <definedName name="TXGXO">[24]Q5!#REF!</definedName>
    <definedName name="TXGXO_D">[24]Q5!#REF!</definedName>
    <definedName name="TXGXO_DPCH">[24]Q5!#REF!</definedName>
    <definedName name="TXGXO_R">[24]Q5!#REF!</definedName>
    <definedName name="TXGXO_RPCH">[24]Q5!#REF!</definedName>
    <definedName name="TXS">[24]Q5!#REF!</definedName>
    <definedName name="UAED">#REF!</definedName>
    <definedName name="UAED1">#REF!</definedName>
    <definedName name="UC">#REF!</definedName>
    <definedName name="UC1A">#REF!</definedName>
    <definedName name="UCC">#REF!</definedName>
    <definedName name="UDCTA">#REF!</definedName>
    <definedName name="USD">#REF!</definedName>
    <definedName name="VENEZU">#REF!</definedName>
    <definedName name="volume_trade">#REF!</definedName>
    <definedName name="WEO">#REF!</definedName>
    <definedName name="WEOD">#REF!</definedName>
    <definedName name="weodata">#REF!</definedName>
    <definedName name="will">#N/A</definedName>
    <definedName name="WPCP33_D">[24]Q5!#REF!</definedName>
    <definedName name="WPCP33pch">[24]Q5!#REF!</definedName>
    <definedName name="wrn.BANKS." localSheetId="0" hidden="1">{#N/A,#N/A,FALSE,"BANKS"}</definedName>
    <definedName name="wrn.BANKS." hidden="1">{#N/A,#N/A,FALSE,"BANKS"}</definedName>
    <definedName name="wrn.BOP." localSheetId="0" hidden="1">{#N/A,#N/A,FALSE,"BOP"}</definedName>
    <definedName name="wrn.BOP." hidden="1">{#N/A,#N/A,FALSE,"BOP"}</definedName>
    <definedName name="wrn.BOP_MIDTERM." localSheetId="0" hidden="1">{"BOP_TAB",#N/A,FALSE,"N";"MIDTERM_TAB",#N/A,FALSE,"O"}</definedName>
    <definedName name="wrn.BOP_MIDTERM." hidden="1">{"BOP_TAB",#N/A,FALSE,"N";"MIDTERM_TAB",#N/A,FALSE,"O"}</definedName>
    <definedName name="wrn.CREDIT." localSheetId="0" hidden="1">{#N/A,#N/A,FALSE,"CREDIT"}</definedName>
    <definedName name="wrn.CREDIT." hidden="1">{#N/A,#N/A,FALSE,"CREDIT"}</definedName>
    <definedName name="wrn.DEBTSVC." localSheetId="0" hidden="1">{#N/A,#N/A,FALSE,"DEBTSVC"}</definedName>
    <definedName name="wrn.DEBTSVC." hidden="1">{#N/A,#N/A,FALSE,"DEBTSVC"}</definedName>
    <definedName name="wrn.DEPO." localSheetId="0" hidden="1">{#N/A,#N/A,FALSE,"DEPO"}</definedName>
    <definedName name="wrn.DEPO." hidden="1">{#N/A,#N/A,FALSE,"DEPO"}</definedName>
    <definedName name="wrn.EXCISE." localSheetId="0" hidden="1">{#N/A,#N/A,FALSE,"EXCISE"}</definedName>
    <definedName name="wrn.EXCISE." hidden="1">{#N/A,#N/A,FALSE,"EXCISE"}</definedName>
    <definedName name="wrn.EXRATE." localSheetId="0" hidden="1">{#N/A,#N/A,FALSE,"EXRATE"}</definedName>
    <definedName name="wrn.EXRATE." hidden="1">{#N/A,#N/A,FALSE,"EXRATE"}</definedName>
    <definedName name="wrn.EXTDEBT." localSheetId="0" hidden="1">{#N/A,#N/A,FALSE,"EXTDEBT"}</definedName>
    <definedName name="wrn.EXTDEBT." hidden="1">{#N/A,#N/A,FALSE,"EXTDEBT"}</definedName>
    <definedName name="wrn.EXTRABUDGT." localSheetId="0" hidden="1">{#N/A,#N/A,FALSE,"EXTRABUDGT"}</definedName>
    <definedName name="wrn.EXTRABUDGT." hidden="1">{#N/A,#N/A,FALSE,"EXTRABUDGT"}</definedName>
    <definedName name="wrn.EXTRABUDGT2." localSheetId="0" hidden="1">{#N/A,#N/A,FALSE,"EXTRABUDGT2"}</definedName>
    <definedName name="wrn.EXTRABUDGT2." hidden="1">{#N/A,#N/A,FALSE,"EXTRABUDGT2"}</definedName>
    <definedName name="wrn.GDP." localSheetId="0" hidden="1">{#N/A,#N/A,FALSE,"GDP_ORIGIN";#N/A,#N/A,FALSE,"EMP_POP"}</definedName>
    <definedName name="wrn.GDP." hidden="1">{#N/A,#N/A,FALSE,"GDP_ORIGIN";#N/A,#N/A,FALSE,"EMP_POP"}</definedName>
    <definedName name="wrn.GGOVT." localSheetId="0" hidden="1">{#N/A,#N/A,FALSE,"GGOVT"}</definedName>
    <definedName name="wrn.GGOVT." hidden="1">{#N/A,#N/A,FALSE,"GGOVT"}</definedName>
    <definedName name="wrn.GGOVT2." localSheetId="0" hidden="1">{#N/A,#N/A,FALSE,"GGOVT2"}</definedName>
    <definedName name="wrn.GGOVT2." hidden="1">{#N/A,#N/A,FALSE,"GGOVT2"}</definedName>
    <definedName name="wrn.GGOVTPC." localSheetId="0" hidden="1">{#N/A,#N/A,FALSE,"GGOVT%"}</definedName>
    <definedName name="wrn.GGOVTPC." hidden="1">{#N/A,#N/A,FALSE,"GGOVT%"}</definedName>
    <definedName name="wrn.INCOMETX." localSheetId="0" hidden="1">{#N/A,#N/A,FALSE,"INCOMETX"}</definedName>
    <definedName name="wrn.INCOMETX." hidden="1">{#N/A,#N/A,FALSE,"INCOMETX"}</definedName>
    <definedName name="wrn.Input._.and._.output._.tables." localSheetId="0" hidden="1">{#N/A,#N/A,FALSE,"SimInp1";#N/A,#N/A,FALSE,"SimInp2";#N/A,#N/A,FALSE,"SimOut1";#N/A,#N/A,FALSE,"SimOut2";#N/A,#N/A,FALSE,"SimOut3";#N/A,#N/A,FALSE,"SimOut4";#N/A,#N/A,FALSE,"SimOut5"}</definedName>
    <definedName name="wrn.Input._.and._.output._.tables." hidden="1">{#N/A,#N/A,FALSE,"SimInp1";#N/A,#N/A,FALSE,"SimInp2";#N/A,#N/A,FALSE,"SimOut1";#N/A,#N/A,FALSE,"SimOut2";#N/A,#N/A,FALSE,"SimOut3";#N/A,#N/A,FALSE,"SimOut4";#N/A,#N/A,FALSE,"SimOut5"}</definedName>
    <definedName name="wrn.INTERST." localSheetId="0" hidden="1">{#N/A,#N/A,FALSE,"INTERST"}</definedName>
    <definedName name="wrn.INTERST." hidden="1">{#N/A,#N/A,FALSE,"INTERST"}</definedName>
    <definedName name="wrn.Main._.Economic._.Indicators." localSheetId="0" hidden="1">{"Main Economic Indicators",#N/A,FALSE,"C"}</definedName>
    <definedName name="wrn.Main._.Economic._.Indicators." hidden="1">{"Main Economic Indicators",#N/A,FALSE,"C"}</definedName>
    <definedName name="wrn.MDABOP." localSheetId="0" hidden="1">{"BOP_TAB",#N/A,FALSE,"N";"MIDTERM_TAB",#N/A,FALSE,"O";"FUND_CRED",#N/A,FALSE,"P";"DEBT_TAB1",#N/A,FALSE,"Q";"DEBT_TAB2",#N/A,FALSE,"Q";"FORFIN_TAB1",#N/A,FALSE,"R";"FORFIN_TAB2",#N/A,FALSE,"R";"BOP_ANALY",#N/A,FALSE,"U"}</definedName>
    <definedName name="wrn.MDABOP." hidden="1">{"BOP_TAB",#N/A,FALSE,"N";"MIDTERM_TAB",#N/A,FALSE,"O";"FUND_CRED",#N/A,FALSE,"P";"DEBT_TAB1",#N/A,FALSE,"Q";"DEBT_TAB2",#N/A,FALSE,"Q";"FORFIN_TAB1",#N/A,FALSE,"R";"FORFIN_TAB2",#N/A,FALSE,"R";"BOP_ANALY",#N/A,FALSE,"U"}</definedName>
    <definedName name="wrn.MONA." localSheetId="0" hidden="1">{"MONA",#N/A,FALSE,"S"}</definedName>
    <definedName name="wrn.MONA." hidden="1">{"MONA",#N/A,FALSE,"S"}</definedName>
    <definedName name="wrn.MS." localSheetId="0" hidden="1">{#N/A,#N/A,FALSE,"MS"}</definedName>
    <definedName name="wrn.MS." hidden="1">{#N/A,#N/A,FALSE,"MS"}</definedName>
    <definedName name="wrn.NBG." localSheetId="0" hidden="1">{#N/A,#N/A,FALSE,"NBG"}</definedName>
    <definedName name="wrn.NBG." hidden="1">{#N/A,#N/A,FALSE,"NBG"}</definedName>
    <definedName name="wrn.Output._.tables." localSheetId="0" hidden="1">{#N/A,#N/A,FALSE,"I";#N/A,#N/A,FALSE,"J";#N/A,#N/A,FALSE,"K";#N/A,#N/A,FALSE,"L";#N/A,#N/A,FALSE,"M";#N/A,#N/A,FALSE,"N";#N/A,#N/A,FALSE,"O"}</definedName>
    <definedName name="wrn.Output._.tables." hidden="1">{#N/A,#N/A,FALSE,"I";#N/A,#N/A,FALSE,"J";#N/A,#N/A,FALSE,"K";#N/A,#N/A,FALSE,"L";#N/A,#N/A,FALSE,"M";#N/A,#N/A,FALSE,"N";#N/A,#N/A,FALSE,"O"}</definedName>
    <definedName name="wrn.PCPI." localSheetId="0" hidden="1">{#N/A,#N/A,FALSE,"PCPI"}</definedName>
    <definedName name="wrn.PCPI." hidden="1">{#N/A,#N/A,FALSE,"PCPI"}</definedName>
    <definedName name="wrn.PENSION." localSheetId="0" hidden="1">{#N/A,#N/A,FALSE,"PENSION"}</definedName>
    <definedName name="wrn.PENSION." hidden="1">{#N/A,#N/A,FALSE,"PENSION"}</definedName>
    <definedName name="wrn.PRUDENT." localSheetId="0" hidden="1">{#N/A,#N/A,FALSE,"PRUDENT"}</definedName>
    <definedName name="wrn.PRUDENT." hidden="1">{#N/A,#N/A,FALSE,"PRUDENT"}</definedName>
    <definedName name="wrn.PUBLEXP." localSheetId="0" hidden="1">{#N/A,#N/A,FALSE,"PUBLEXP"}</definedName>
    <definedName name="wrn.PUBLEXP." hidden="1">{#N/A,#N/A,FALSE,"PUBLEXP"}</definedName>
    <definedName name="wrn.REDTABS." localSheetId="0" hidden="1">{#N/A,#N/A,FALSE,"GDP_ORIGIN";#N/A,#N/A,FALSE,"TRANPORT";#N/A,#N/A,FALSE,"PCPI";#N/A,#N/A,FALSE,"PENSION";#N/A,#N/A,FALSE,"WAGES";#N/A,#N/A,FALSE,"EMP_POP";#N/A,#N/A,FALSE,"UNEMPL";#N/A,#N/A,FALSE,"PUBLEXP";#N/A,#N/A,FALSE,"GGOVT";#N/A,#N/A,FALSE,"GGOVT%";#N/A,#N/A,FALSE,"EXTRABUDGT";#N/A,#N/A,FALSE,"EXTRABUDGT2";#N/A,#N/A,FALSE,"REVSHARE";#N/A,#N/A,FALSE,"TAXPAYRS";#N/A,#N/A,FALSE,"TAXARREARS";#N/A,#N/A,FALSE,"EXCISE";#N/A,#N/A,FALSE,"INCOMETX";#N/A,#N/A,FALSE,"STATE";#N/A,#N/A,FALSE,"MS";#N/A,#N/A,FALSE,"NBG";#N/A,#N/A,FALSE,"EXRATE";#N/A,#N/A,FALSE,"BANKS";#N/A,#N/A,FALSE,"DEPO";#N/A,#N/A,FALSE,"CREDIT";#N/A,#N/A,FALSE,"INTERST";#N/A,#N/A,FALSE,"PRUDENT";#N/A,#N/A,FALSE,"EXTDEBT";#N/A,#N/A,FALSE,"DEBTSVC";#N/A,#N/A,FALSE,"BOP";#N/A,#N/A,FALSE,"TRADE";#N/A,#N/A,FALSE,"GGOVT2"}</definedName>
    <definedName name="wrn.REDTABS." hidden="1">{#N/A,#N/A,FALSE,"GDP_ORIGIN";#N/A,#N/A,FALSE,"TRANPORT";#N/A,#N/A,FALSE,"PCPI";#N/A,#N/A,FALSE,"PENSION";#N/A,#N/A,FALSE,"WAGES";#N/A,#N/A,FALSE,"EMP_POP";#N/A,#N/A,FALSE,"UNEMPL";#N/A,#N/A,FALSE,"PUBLEXP";#N/A,#N/A,FALSE,"GGOVT";#N/A,#N/A,FALSE,"GGOVT%";#N/A,#N/A,FALSE,"EXTRABUDGT";#N/A,#N/A,FALSE,"EXTRABUDGT2";#N/A,#N/A,FALSE,"REVSHARE";#N/A,#N/A,FALSE,"TAXPAYRS";#N/A,#N/A,FALSE,"TAXARREARS";#N/A,#N/A,FALSE,"EXCISE";#N/A,#N/A,FALSE,"INCOMETX";#N/A,#N/A,FALSE,"STATE";#N/A,#N/A,FALSE,"MS";#N/A,#N/A,FALSE,"NBG";#N/A,#N/A,FALSE,"EXRATE";#N/A,#N/A,FALSE,"BANKS";#N/A,#N/A,FALSE,"DEPO";#N/A,#N/A,FALSE,"CREDIT";#N/A,#N/A,FALSE,"INTERST";#N/A,#N/A,FALSE,"PRUDENT";#N/A,#N/A,FALSE,"EXTDEBT";#N/A,#N/A,FALSE,"DEBTSVC";#N/A,#N/A,FALSE,"BOP";#N/A,#N/A,FALSE,"TRADE";#N/A,#N/A,FALSE,"GGOVT2"}</definedName>
    <definedName name="wrn.REVSHARE." localSheetId="0" hidden="1">{#N/A,#N/A,FALSE,"REVSHARE"}</definedName>
    <definedName name="wrn.REVSHARE." hidden="1">{#N/A,#N/A,FALSE,"REVSHARE"}</definedName>
    <definedName name="wrn.STATE." localSheetId="0" hidden="1">{#N/A,#N/A,FALSE,"STATE"}</definedName>
    <definedName name="wrn.STATE." hidden="1">{#N/A,#N/A,FALSE,"STATE"}</definedName>
    <definedName name="wrn.TAXARREARS." localSheetId="0" hidden="1">{#N/A,#N/A,FALSE,"TAXARREARS"}</definedName>
    <definedName name="wrn.TAXARREARS." hidden="1">{#N/A,#N/A,FALSE,"TAXARREARS"}</definedName>
    <definedName name="wrn.TAXPAYRS." localSheetId="0" hidden="1">{#N/A,#N/A,FALSE,"TAXPAYRS"}</definedName>
    <definedName name="wrn.TAXPAYRS." hidden="1">{#N/A,#N/A,FALSE,"TAXPAYRS"}</definedName>
    <definedName name="wrn.TRADE." localSheetId="0" hidden="1">{#N/A,#N/A,FALSE,"TRADE"}</definedName>
    <definedName name="wrn.TRADE." hidden="1">{#N/A,#N/A,FALSE,"TRADE"}</definedName>
    <definedName name="wrn.TRANSPORT." localSheetId="0" hidden="1">{#N/A,#N/A,FALSE,"TRANPORT"}</definedName>
    <definedName name="wrn.TRANSPORT." hidden="1">{#N/A,#N/A,FALSE,"TRANPORT"}</definedName>
    <definedName name="wrn.UNEMPL." localSheetId="0" hidden="1">{#N/A,#N/A,FALSE,"EMP_POP";#N/A,#N/A,FALSE,"UNEMPL"}</definedName>
    <definedName name="wrn.UNEMPL." hidden="1">{#N/A,#N/A,FALSE,"EMP_POP";#N/A,#N/A,FALSE,"UNEMPL"}</definedName>
    <definedName name="wrn.WAGES." localSheetId="0" hidden="1">{#N/A,#N/A,FALSE,"WAGES"}</definedName>
    <definedName name="wrn.WAGES." hidden="1">{#N/A,#N/A,FALSE,"WAGES"}</definedName>
    <definedName name="wrn.WEO." localSheetId="0" hidden="1">{"WEO",#N/A,FALSE,"T"}</definedName>
    <definedName name="wrn.WEO." hidden="1">{"WEO",#N/A,FALSE,"T"}</definedName>
    <definedName name="Wt_d">[17]CIRRs!$C$59</definedName>
    <definedName name="X">#REF!</definedName>
    <definedName name="X_Rate">#REF!</definedName>
    <definedName name="XandRev">'[34]tab 3'!$F$63:$Z$65</definedName>
    <definedName name="xdr">#REF!</definedName>
    <definedName name="XGS">#REF!</definedName>
    <definedName name="XOF">#REF!</definedName>
    <definedName name="xr">#REF!</definedName>
    <definedName name="xxWRS_1">[4]Sheet2!$A$1:$A$77</definedName>
    <definedName name="XXX">#REF!</definedName>
    <definedName name="year">#REF!</definedName>
    <definedName name="Years">[24]Q7!$E$6:$AH$6</definedName>
    <definedName name="YY">#REF!</definedName>
    <definedName name="YY1A">#REF!</definedName>
    <definedName name="Z_1A8C061B_2301_11D3_BFD1_000039E37209_.wvu.Cols" hidden="1">#REF!,#REF!,#REF!</definedName>
    <definedName name="Z_1A8C061B_2301_11D3_BFD1_000039E37209_.wvu.Rows" hidden="1">#REF!,#REF!,#REF!</definedName>
    <definedName name="Z_1A8C061C_2301_11D3_BFD1_000039E37209_.wvu.Cols" hidden="1">#REF!,#REF!,#REF!</definedName>
    <definedName name="Z_1A8C061C_2301_11D3_BFD1_000039E37209_.wvu.Rows" hidden="1">#REF!,#REF!,#REF!</definedName>
    <definedName name="Z_1A8C061E_2301_11D3_BFD1_000039E37209_.wvu.Cols" hidden="1">#REF!,#REF!,#REF!</definedName>
    <definedName name="Z_1A8C061E_2301_11D3_BFD1_000039E37209_.wvu.Rows" hidden="1">#REF!,#REF!,#REF!</definedName>
    <definedName name="Z_1A8C061F_2301_11D3_BFD1_000039E37209_.wvu.Cols" hidden="1">#REF!,#REF!,#REF!</definedName>
    <definedName name="Z_1A8C061F_2301_11D3_BFD1_000039E37209_.wvu.Rows" hidden="1">#REF!,#REF!,#REF!</definedName>
    <definedName name="zsdfs" hidden="1">'[7]Crédito SPNF (fiscal)'!#REF!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7" i="2" l="1"/>
  <c r="A8" i="2" s="1"/>
  <c r="A9" i="2" s="1"/>
  <c r="A10" i="2" s="1"/>
  <c r="A11" i="2" s="1"/>
  <c r="A13" i="2" s="1"/>
  <c r="A14" i="2" s="1"/>
  <c r="A15" i="2" s="1"/>
  <c r="A16" i="2" s="1"/>
  <c r="A17" i="2" s="1"/>
  <c r="A18" i="2" s="1"/>
  <c r="A19" i="2" s="1"/>
  <c r="A20" i="2" s="1"/>
  <c r="A21" i="2" s="1"/>
  <c r="A22" i="2" s="1"/>
  <c r="A23" i="2" s="1"/>
  <c r="A24" i="2" s="1"/>
  <c r="A25" i="2" s="1"/>
  <c r="A26" i="2" s="1"/>
  <c r="A27" i="2" s="1"/>
  <c r="B37" i="1"/>
  <c r="B34" i="1"/>
  <c r="B29" i="1"/>
  <c r="B30" i="1" s="1"/>
  <c r="B31" i="1" s="1"/>
  <c r="B24" i="1"/>
  <c r="B25" i="1" s="1"/>
  <c r="B26" i="1" s="1"/>
  <c r="B13" i="1"/>
  <c r="B14" i="1" s="1"/>
  <c r="B15" i="1" s="1"/>
  <c r="B16" i="1" s="1"/>
  <c r="B17" i="1" s="1"/>
  <c r="B19" i="1" s="1"/>
  <c r="B20" i="1" s="1"/>
  <c r="B21" i="1" s="1"/>
  <c r="B7" i="1"/>
  <c r="B8" i="1" s="1"/>
</calcChain>
</file>

<file path=xl/sharedStrings.xml><?xml version="1.0" encoding="utf-8"?>
<sst xmlns="http://schemas.openxmlformats.org/spreadsheetml/2006/main" count="107" uniqueCount="92">
  <si>
    <t>Autoridad: Junta Monetaria - Banco Central de la República Dominicana (BCRD)</t>
  </si>
  <si>
    <t>MIPYME /a</t>
  </si>
  <si>
    <t>Objetivos</t>
  </si>
  <si>
    <t>1. Reducción de las tasas de interés</t>
  </si>
  <si>
    <t xml:space="preserve">Incentivar una baja generalizada de las tasas de interés en el sistema financiero nacional y dinamizar el crédito. </t>
  </si>
  <si>
    <t>SI</t>
  </si>
  <si>
    <t xml:space="preserve">3. Provisión de liquidez en moneda extranjera: </t>
  </si>
  <si>
    <t>Liberación de recursos del encaje legal en ME por US$222.4 millones, para ser canalizados como préstamos a sectores como el turismo y el sector exportador.</t>
  </si>
  <si>
    <t>Programa de cobertura a través de derivados, para atender las necesidades en ME del sector corporativo, energético y de inversionistas internacionales.</t>
  </si>
  <si>
    <t>4. Tratamiento regulatorio especial:</t>
  </si>
  <si>
    <t>Procura evitar un posible deterioro de la cartera de crédito y mantener el acceso al financiamiento.</t>
  </si>
  <si>
    <t>Se permite realizar reestructuraciones de créditos sin degradar sus clasificaciones de riesgo y sin generar provisiones adicionales, tanto para los créditos en mora como para los vigentes.</t>
  </si>
  <si>
    <t>Se considerarán como no vencidos los préstamos desembolsados contra líneas de crédito por 60 días, con una dispensa transitoria del pago del capital del préstamo en mora como para los vigentes.</t>
  </si>
  <si>
    <t>Se extiende por 90 días el plazo otorgado al deudor para la actualización de garantías de tasaciones.</t>
  </si>
  <si>
    <t>5. Acceso a liquidez a través de organismos internacionales:</t>
  </si>
  <si>
    <t xml:space="preserve">Mantener el acceso a facilidades de liquidez bajo condiciones financieras favorables. </t>
  </si>
  <si>
    <t>6. Eliminación de comisiones a servicios bancarios:</t>
  </si>
  <si>
    <t>Eliminación del cobro, por parte de las EIF, de la tarifas, comisiones y cargos por el retiro de efectivo en ventanilla de cuentas corrientes y de ahorros.</t>
  </si>
  <si>
    <t>Eliminación del cobro de tarifas, comisiones y cargos, por concepto de inactividad en las cuentas de ahorro, corrientes y de cualquier otra naturaleza en las EIF.</t>
  </si>
  <si>
    <r>
      <t xml:space="preserve">a) </t>
    </r>
    <r>
      <rPr>
        <b/>
        <sz val="8"/>
        <color theme="1"/>
        <rFont val="Calibri"/>
        <family val="2"/>
        <scheme val="minor"/>
      </rPr>
      <t>MIPYM</t>
    </r>
    <r>
      <rPr>
        <sz val="8"/>
        <color theme="1"/>
        <rFont val="Calibri"/>
        <family val="2"/>
        <scheme val="minor"/>
      </rPr>
      <t xml:space="preserve">E (micro, pequeñas y medianas empresa): Referido a los criterios -empleo y ventas brutas anual- y estratos de la clasificación  MIPYME por tamaño establecidos en la Ley 187-17: Microemprsa: hasta 10 trabajadores y ventas brutas hasta RD$8.6 millones, valor indexado a 2020: pequeña empresa: entre 11-50 trabajadores y ventas hasta RD$58.3 millones; y mediana empresa: entre 51-150 trabajadores y ventas hasta RD$218.1 millones.  </t>
    </r>
  </si>
  <si>
    <r>
      <rPr>
        <b/>
        <sz val="8"/>
        <color theme="1"/>
        <rFont val="Calibri"/>
        <family val="2"/>
        <scheme val="minor"/>
      </rPr>
      <t>Fuente:</t>
    </r>
    <r>
      <rPr>
        <sz val="8"/>
        <color theme="1"/>
        <rFont val="Calibri"/>
        <family val="2"/>
        <scheme val="minor"/>
      </rPr>
      <t xml:space="preserve"> Elaborado por MEPyD/UAAES,  a partir del Informe de Política Monetaria, junio 2020 del BCRD, excepto aquellas medidas adoptadas en fecha posterior;  complementado y actualizado tras la revisión en otros medios de difusión escrita desde marzo-octubre 2020 (Comunicados de Politica Económica, Noticias y Discursos del Goberbador BCRD e Instructivos de Resoluciones de la Junta Monetaria), disponibles en la Web de BCRD. Disponibles en: https://cdn.bancentral.gov.do/documents/publicaciones-economicas/informe-de-politica-monetaria/documents/informepm2020-06.pdf https://www.bancentral.gov.do/a/d/2576-comunicados-de-politica-monetaria; https://www.bancentral.gov.do/a/d/2686-noticias; https://www.bancentral.gov.do/a/d/2578-discursos-del-gobernador; https://www.bancentral.gov.do/a/d/2573-instructivos.</t>
    </r>
  </si>
  <si>
    <t xml:space="preserve">Anexo 1. </t>
  </si>
  <si>
    <t>Autoridad: Dirección General de Impuestos Internos (DGII)</t>
  </si>
  <si>
    <t>Fecha adopción</t>
  </si>
  <si>
    <t>Exenciones</t>
  </si>
  <si>
    <t xml:space="preserve">De esta facilidad quedaron excluidos los grandes contribuyentes nacionales que continuaron operando. </t>
  </si>
  <si>
    <t>Los contribuyentes con cierre de 31 de marzo recibieron una prórroga hasta el 31 de agosto.</t>
  </si>
  <si>
    <t>Micro y Pequeña empresa /a</t>
  </si>
  <si>
    <t xml:space="preserve">Anexo 2. </t>
  </si>
  <si>
    <t>Mantener condiciones monetarias favorables y contribuir al dinamismo del crédito al sector privado, especialmente a sectores estratégicos.</t>
  </si>
  <si>
    <t>Congelamiento de las clasificaciones y provisiones de los deudores al nivel que se encontraban a la fecha de la Resolución de la Junta Monetaria que autoriza la medida.</t>
  </si>
  <si>
    <t>Contribuyente monto menor /b</t>
  </si>
  <si>
    <t xml:space="preserve">Este beneficio también aplica para los contribuyentes con fecha de cierre 30 de junio 2019 que cumplan con las características indicadas, sujetos al pago de la segunda cuota del impuesto. </t>
  </si>
  <si>
    <t>Para el resto de los contribuyentes se otorgó un acuerdo de pagos de tres cuotas iguales y consecutivas.</t>
  </si>
  <si>
    <t>Medidas tributarias según tipo de impuesto</t>
  </si>
  <si>
    <t>NO CONVENCIONAL?</t>
  </si>
  <si>
    <t>Medidas monetarias-financieras por tipo de intervención</t>
  </si>
  <si>
    <t xml:space="preserve"> También se podrán beneficiar de esta exención las empresas del sector hotelero con cierre fiscal 2020, excluyendo a las que tienen cierre del 31 de diciembre. Estas podrán realizar su pago en tres cuotas iguales y consecutivas. </t>
  </si>
  <si>
    <t>Medidas explícitas dirigidas a los agentes económicos de menor tamaño relativo</t>
  </si>
  <si>
    <t xml:space="preserve">2. Provisión de liquidez a las EIF en moneda nacional </t>
  </si>
  <si>
    <t xml:space="preserve">Medidas para contribuir al funcionamiento adecuado del mercado cambiario, que se adicionan a la inyecciones que ha realizado el BCRD a través de la plataforma electrónica de divisas. </t>
  </si>
  <si>
    <t>Medida explícita dirigida a agentes finales de menor tamaño relativo</t>
  </si>
  <si>
    <t>Hogar/b</t>
  </si>
  <si>
    <t>Apoyar la canalización de recursos  hacia sectores clave, y promover un alivio financiero a los hogares y las MIPYME.</t>
  </si>
  <si>
    <r>
      <rPr>
        <b/>
        <sz val="9"/>
        <rFont val="Calibri"/>
        <family val="2"/>
        <scheme val="minor"/>
      </rPr>
      <t>L</t>
    </r>
    <r>
      <rPr>
        <sz val="9"/>
        <rFont val="Calibri"/>
        <family val="2"/>
        <scheme val="minor"/>
      </rPr>
      <t xml:space="preserve">a fecha límite de declaración y pago de ISR personas jurídicas con fecha de cierre al 31 de diciembre se prorrogó hasta el 29 de julio, otorgando un acuerdo de pago de cuatro cuotas iguales y consecutivas. </t>
    </r>
  </si>
  <si>
    <t xml:space="preserve">Esta exención se extiende para el periodo de agosto-diciembre 2020 para las micro y pequeñas empresas. </t>
  </si>
  <si>
    <t xml:space="preserve">Se podrán beneficiar de esta exención las micro y pequeñas empresas con cierre fiscal 2020, excluyendo a las que tienen cierre del 31 de diciembre. Estas podrán realizar su pago en tres cuotas iguales y consecutivas. </t>
  </si>
  <si>
    <r>
      <t>Notas:</t>
    </r>
    <r>
      <rPr>
        <b/>
        <sz val="8"/>
        <color theme="1"/>
        <rFont val="Calibri"/>
        <family val="2"/>
        <scheme val="minor"/>
      </rPr>
      <t xml:space="preserve"> EIF:</t>
    </r>
    <r>
      <rPr>
        <sz val="8"/>
        <color theme="1"/>
        <rFont val="Calibri"/>
        <family val="2"/>
        <scheme val="minor"/>
      </rPr>
      <t xml:space="preserve"> Entidad de intermediación financiera.</t>
    </r>
  </si>
  <si>
    <t xml:space="preserve">Contribuir al dinamismo del crédito al sector privado canalizado hacia las EIF para las empresas de menor tamaño relativo.  </t>
  </si>
  <si>
    <t>Preservar el ahorro e incentivar la inclusión financiera de las empresas y las personas.</t>
  </si>
  <si>
    <r>
      <t>Aplazamientos contribuyentes sin operaciones</t>
    </r>
    <r>
      <rPr>
        <sz val="9"/>
        <rFont val="Calibri"/>
        <family val="2"/>
        <scheme val="minor"/>
      </rPr>
      <t xml:space="preserve">: </t>
    </r>
    <r>
      <rPr>
        <sz val="9"/>
        <color rgb="FFFF0000"/>
        <rFont val="Calibri"/>
        <family val="2"/>
        <scheme val="minor"/>
      </rPr>
      <t>a</t>
    </r>
    <r>
      <rPr>
        <sz val="9"/>
        <rFont val="Calibri"/>
        <family val="2"/>
        <scheme val="minor"/>
      </rPr>
      <t xml:space="preserve"> los contribuyentes que por su actividad económica fueron impedidos de operar durante el estado de emergencia se les otorgó un aplazamiento de treinta días contados a partir del reinicio de sus operaciones, para la remisión de los formatos de envíos y presentación de las declaraciones juradas mensuales correspondientes a los períodos fiscales afectados por el cese de operaciones. </t>
    </r>
  </si>
  <si>
    <r>
      <t xml:space="preserve">Notas: </t>
    </r>
    <r>
      <rPr>
        <sz val="8"/>
        <color rgb="FFFF0000"/>
        <rFont val="Calibri"/>
        <family val="2"/>
        <scheme val="minor"/>
      </rPr>
      <t>en</t>
    </r>
    <r>
      <rPr>
        <sz val="8"/>
        <rFont val="Calibri"/>
        <family val="2"/>
        <scheme val="minor"/>
      </rPr>
      <t xml:space="preserve"> general, la vigencia de las medidas ha venido siendo renovada cada mes del período corriente mientras permanezca el contexto de situación de emergencia nacional.</t>
    </r>
  </si>
  <si>
    <t>Prórroga y extención del plazo máximo para el cumplimiento de obligaciones tributarias</t>
  </si>
  <si>
    <t>MEDIDAS DE POLÍTICA MONETARIA Y FINANCIERA ADOPTADAS FRENTE A EFECTOS COVID-19 EN LA ECONOMÍA DOMINICANA, MARZO-OCTUBRE  2020</t>
  </si>
  <si>
    <r>
      <t>Disminución en 100 puntos básicos de la</t>
    </r>
    <r>
      <rPr>
        <sz val="8"/>
        <color rgb="FFFF0000"/>
        <rFont val="Calibri"/>
        <family val="2"/>
        <scheme val="minor"/>
      </rPr>
      <t xml:space="preserve"> </t>
    </r>
    <r>
      <rPr>
        <sz val="8"/>
        <rFont val="Calibri"/>
        <family val="2"/>
        <scheme val="minor"/>
      </rPr>
      <t>tasa</t>
    </r>
    <r>
      <rPr>
        <sz val="8"/>
        <color rgb="FFFF0000"/>
        <rFont val="Calibri"/>
        <family val="2"/>
        <scheme val="minor"/>
      </rPr>
      <t xml:space="preserve"> </t>
    </r>
    <r>
      <rPr>
        <sz val="8"/>
        <rFont val="Calibri"/>
        <family val="2"/>
        <scheme val="minor"/>
      </rPr>
      <t>de política monetaria</t>
    </r>
    <r>
      <rPr>
        <sz val="8"/>
        <color theme="1"/>
        <rFont val="Calibri"/>
        <family val="2"/>
        <scheme val="minor"/>
      </rPr>
      <t xml:space="preserve"> (TPM), de 4.50 </t>
    </r>
    <r>
      <rPr>
        <sz val="8"/>
        <rFont val="Calibri"/>
        <family val="2"/>
        <scheme val="minor"/>
      </rPr>
      <t>%</t>
    </r>
    <r>
      <rPr>
        <sz val="8"/>
        <color theme="1"/>
        <rFont val="Calibri"/>
        <family val="2"/>
        <scheme val="minor"/>
      </rPr>
      <t xml:space="preserve"> a 3.50 </t>
    </r>
    <r>
      <rPr>
        <sz val="8"/>
        <rFont val="Calibri"/>
        <family val="2"/>
        <scheme val="minor"/>
      </rPr>
      <t>%</t>
    </r>
    <r>
      <rPr>
        <sz val="8"/>
        <color theme="1"/>
        <rFont val="Calibri"/>
        <family val="2"/>
        <scheme val="minor"/>
      </rPr>
      <t xml:space="preserve"> anual.</t>
    </r>
  </si>
  <si>
    <t>Disminución en 50 puntos básicos de la tasa de política monetaria (TPM), de 3.50 % a 3.00 %  anual.</t>
  </si>
  <si>
    <t>Reducción de la tasa de interés de la facilidad permanente de expansión de liquidez (Repos a un día), de 6.00 % a 4.50 % anual.</t>
  </si>
  <si>
    <t>Reducción de la tasa de interés de la facilidad permanente de expansión de liquidez (Repos a un día), de 4.50 % a 3.50 % anual.</t>
  </si>
  <si>
    <r>
      <t xml:space="preserve">Disminución en la tasa de interés de depósitos renumerados de corto plazo en el </t>
    </r>
    <r>
      <rPr>
        <sz val="8"/>
        <rFont val="Calibri"/>
        <family val="2"/>
        <scheme val="minor"/>
      </rPr>
      <t xml:space="preserve">BCRD </t>
    </r>
    <r>
      <rPr>
        <i/>
        <sz val="8"/>
        <rFont val="Calibri"/>
        <family val="2"/>
        <scheme val="minor"/>
      </rPr>
      <t>(Overnight),</t>
    </r>
    <r>
      <rPr>
        <sz val="8"/>
        <rFont val="Calibri"/>
        <family val="2"/>
        <scheme val="minor"/>
      </rPr>
      <t xml:space="preserve"> de 3.00 %</t>
    </r>
    <r>
      <rPr>
        <sz val="8"/>
        <color theme="1"/>
        <rFont val="Calibri"/>
        <family val="2"/>
        <scheme val="minor"/>
      </rPr>
      <t xml:space="preserve"> a 2.50 </t>
    </r>
    <r>
      <rPr>
        <sz val="8"/>
        <rFont val="Calibri"/>
        <family val="2"/>
        <scheme val="minor"/>
      </rPr>
      <t xml:space="preserve">% </t>
    </r>
    <r>
      <rPr>
        <sz val="8"/>
        <color theme="1"/>
        <rFont val="Calibri"/>
        <family val="2"/>
        <scheme val="minor"/>
      </rPr>
      <t xml:space="preserve">anual. </t>
    </r>
  </si>
  <si>
    <t>Reducción adicional de 0.5 % del coeficiente de encaje legal para los bancos de ahorros y créditos y las corporaciones de crédito, equivalente a unos RD$136.4 millones.</t>
  </si>
  <si>
    <r>
      <t xml:space="preserve">Liberación de recursos del encaje legal en moneda nacional  de las IEF, por un monto de hasta </t>
    </r>
    <r>
      <rPr>
        <sz val="8"/>
        <rFont val="Calibri"/>
        <family val="2"/>
        <scheme val="minor"/>
      </rPr>
      <t>RD$30 133.4 m</t>
    </r>
    <r>
      <rPr>
        <sz val="8"/>
        <color theme="1"/>
        <rFont val="Calibri"/>
        <family val="2"/>
        <scheme val="minor"/>
      </rPr>
      <t xml:space="preserve">illones, para ser canalizados como préstamos a los sectores productivos y a los hogares, a tasas de interés no mayores de 8.0 </t>
    </r>
    <r>
      <rPr>
        <sz val="8"/>
        <rFont val="Calibri"/>
        <family val="2"/>
        <scheme val="minor"/>
      </rPr>
      <t>%</t>
    </r>
    <r>
      <rPr>
        <sz val="8"/>
        <color theme="1"/>
        <rFont val="Calibri"/>
        <family val="2"/>
        <scheme val="minor"/>
      </rPr>
      <t xml:space="preserve"> anual y con vigencia de cuatro años. Durante un año, estos financiamientos tendrán un tratamiento regulatorio especial.</t>
    </r>
  </si>
  <si>
    <r>
      <t xml:space="preserve">Provisión de liquidez por </t>
    </r>
    <r>
      <rPr>
        <sz val="8"/>
        <rFont val="Calibri"/>
        <family val="2"/>
        <scheme val="minor"/>
      </rPr>
      <t>RD$60 000 mi</t>
    </r>
    <r>
      <rPr>
        <sz val="8"/>
        <color theme="1"/>
        <rFont val="Calibri"/>
        <family val="2"/>
        <scheme val="minor"/>
      </rPr>
      <t xml:space="preserve">llones a las EIF a través de Repos de hasta 90 días, a tasas de interés de hasta 5 </t>
    </r>
    <r>
      <rPr>
        <sz val="8"/>
        <rFont val="Calibri"/>
        <family val="2"/>
        <scheme val="minor"/>
      </rPr>
      <t>%</t>
    </r>
    <r>
      <rPr>
        <sz val="8"/>
        <color theme="1"/>
        <rFont val="Calibri"/>
        <family val="2"/>
        <scheme val="minor"/>
      </rPr>
      <t xml:space="preserve"> anual, para los sectores productivos y hogares, renovables.</t>
    </r>
  </si>
  <si>
    <r>
      <t xml:space="preserve">Establecimiento de una ventanilla de liquidez para otorgar financiamiento, a tres años, por hasta </t>
    </r>
    <r>
      <rPr>
        <sz val="8"/>
        <rFont val="Calibri"/>
        <family val="2"/>
        <scheme val="minor"/>
      </rPr>
      <t xml:space="preserve">RD$20 000 millones, </t>
    </r>
    <r>
      <rPr>
        <sz val="8"/>
        <color theme="1"/>
        <rFont val="Calibri"/>
        <family val="2"/>
        <scheme val="minor"/>
      </rPr>
      <t xml:space="preserve">a los sectores turismo, exportador, construcción y manufactura, a una tasa de interés no mayor de 8.0 </t>
    </r>
    <r>
      <rPr>
        <sz val="8"/>
        <rFont val="Calibri"/>
        <family val="2"/>
        <scheme val="minor"/>
      </rPr>
      <t>%</t>
    </r>
    <r>
      <rPr>
        <sz val="8"/>
        <color theme="1"/>
        <rFont val="Calibri"/>
        <family val="2"/>
        <scheme val="minor"/>
      </rPr>
      <t xml:space="preserve"> anual, con tratamiento regulatorio especial.</t>
    </r>
  </si>
  <si>
    <t>Implementación de una ventanilla de liquidez a tres años por hasta RD$15 000 millones, para ser canalizados en préstamos a MIPYME y préstamos personales de montos menores. El Banco de Reservas y otras EIF accederán a estos recursos a través de Repos a una tasa de interés de 3.50 % anual, con garantía títulos de deuda pública y del BCRD, y los canalizarán a las demás IEF, principalmente las especializadas en estos segmentos, a una tasa de interés no mayor de 8.0 % anual, con un tratamiento regulatorio especial.</t>
  </si>
  <si>
    <t>Liberación de RD$5681 millones del encaje legal para préstamos nuevos, refinanciamiento y consolidación de deudas a MIPYME y préstamos personales de montos menores, a un plazo de cuatro años. Los mismos tendrán tasas de interés no mayores de 8.0 % anual, con tratamiento regulatorio especial.</t>
  </si>
  <si>
    <r>
      <t>Creac</t>
    </r>
    <r>
      <rPr>
        <sz val="8"/>
        <rFont val="Calibri"/>
        <family val="2"/>
        <scheme val="minor"/>
      </rPr>
      <t xml:space="preserve">ión ventanilla facilidad de liquidez rápida </t>
    </r>
    <r>
      <rPr>
        <sz val="8"/>
        <color theme="1"/>
        <rFont val="Calibri"/>
        <family val="2"/>
        <scheme val="minor"/>
      </rPr>
      <t xml:space="preserve">(FLR) hasta por </t>
    </r>
    <r>
      <rPr>
        <sz val="8"/>
        <rFont val="Calibri"/>
        <family val="2"/>
        <scheme val="minor"/>
      </rPr>
      <t>RD$60 000 millones, a una tasa de interés de 3.0 % para las EIF a ser dirigidos al financiamiento de sectores productivos, MIPYME y hogares, bajo mejores condiciones,  para nuevos préstamos y la restructuración de créditos de deudores  afectados por el cierre temporal de actividades. La FLR se estructuran en tres componentes:</t>
    </r>
  </si>
  <si>
    <t>Implementación ventanilla facilidad de liquidez Rápida (FLR) para los sectores productivos hasta por RD$40 000 millones</t>
  </si>
  <si>
    <r>
      <t>Implementacion ventanilla facili</t>
    </r>
    <r>
      <rPr>
        <sz val="8"/>
        <rFont val="Calibri"/>
        <family val="2"/>
        <scheme val="minor"/>
      </rPr>
      <t>dad de liquidez rápida (FLR) para las MIPYME hasta por RD$10 000</t>
    </r>
    <r>
      <rPr>
        <sz val="8"/>
        <color theme="1"/>
        <rFont val="Calibri"/>
        <family val="2"/>
        <scheme val="minor"/>
      </rPr>
      <t xml:space="preserve"> millones.</t>
    </r>
  </si>
  <si>
    <r>
      <t>Implementacion ventani</t>
    </r>
    <r>
      <rPr>
        <sz val="8"/>
        <rFont val="Calibri"/>
        <family val="2"/>
        <scheme val="minor"/>
      </rPr>
      <t>lla facilidad de liquidez rápida (FLR) para los hogares hasta por RD$10 000</t>
    </r>
    <r>
      <rPr>
        <sz val="8"/>
        <color theme="1"/>
        <rFont val="Calibri"/>
        <family val="2"/>
        <scheme val="minor"/>
      </rPr>
      <t xml:space="preserve"> millones.</t>
    </r>
  </si>
  <si>
    <t>Provisión de liquidez por US$400.0 millones a través de Repos en dólares a 90 días (renovables hasta por un año), con títulos de deuda pública como garantía. Adicionalmente, se redujo la tasa de interés de estos Repos de 1.8 % a 0.90 % anual.</t>
  </si>
  <si>
    <r>
      <t xml:space="preserve">Remuneración de los excedentes de encaje legal en ME hasta 0.45 </t>
    </r>
    <r>
      <rPr>
        <sz val="8"/>
        <rFont val="Calibri"/>
        <family val="2"/>
        <scheme val="minor"/>
      </rPr>
      <t>%</t>
    </r>
    <r>
      <rPr>
        <sz val="8"/>
        <color theme="1"/>
        <rFont val="Calibri"/>
        <family val="2"/>
        <scheme val="minor"/>
      </rPr>
      <t xml:space="preserve"> anual para los depósitos de las IEF en el BCRD.</t>
    </r>
  </si>
  <si>
    <t>Acceso al instrumento de Financiamiento Rápido del Fondo Monetario Internacional por US$650 millones, equivalente al 100 % de la cuota del pais en dicho organismo, a un plazo de cinco años y a una tasa de interés de 1.5 % anual.</t>
  </si>
  <si>
    <t>Acceso a la facilidad de liquidez en moneda extranjera de la Reserva Federal de los Estados Unidos por hasta US$3000 millones, a través de Repos de corto plazo que utilizan como garantía los recursos de las reservas internacionales invertidos en bonos del Tesoro de los Estados Unidos.</t>
  </si>
  <si>
    <r>
      <t>b)</t>
    </r>
    <r>
      <rPr>
        <b/>
        <sz val="8"/>
        <color theme="1"/>
        <rFont val="Calibri"/>
        <family val="2"/>
        <scheme val="minor"/>
      </rPr>
      <t xml:space="preserve"> </t>
    </r>
    <r>
      <rPr>
        <b/>
        <sz val="8"/>
        <rFont val="Calibri"/>
        <family val="2"/>
        <scheme val="minor"/>
      </rPr>
      <t>Hogares</t>
    </r>
    <r>
      <rPr>
        <sz val="8"/>
        <rFont val="Calibri"/>
        <family val="2"/>
        <scheme val="minor"/>
      </rPr>
      <t>. Referido a préstamos personales de montos menores, &lt;50SM. Para la clasificación por tamaño del monto del préstamo, BCRD utiliza como criterio el número de veces del salario mínimo (</t>
    </r>
    <r>
      <rPr>
        <b/>
        <sz val="8"/>
        <rFont val="Calibri"/>
        <family val="2"/>
        <scheme val="minor"/>
      </rPr>
      <t>SM), r</t>
    </r>
    <r>
      <rPr>
        <sz val="8"/>
        <rFont val="Calibri"/>
        <family val="2"/>
        <scheme val="minor"/>
      </rPr>
      <t>eferido al mayor valor nominal del salario minimo legal establecido para empresas privadas por el Comité Nacional de Salarios. En 2020 dicho valor se ubica en RD$16 349</t>
    </r>
    <r>
      <rPr>
        <sz val="8"/>
        <color theme="1"/>
        <rFont val="Calibri"/>
        <family val="2"/>
        <scheme val="minor"/>
      </rPr>
      <t xml:space="preserve"> y, por consiguiente, el monto máximo del préstamo a otorgar no deberá superar el valor de RD$817.3 mil pesos.</t>
    </r>
  </si>
  <si>
    <t>MEDIDAS DE POLÍTICA TRIBUTARIA  ADOPTADAS FRENTE A EFECTOS COVID-19 EN LA ECONOMÍA DOMINICANA, MARZO-SEPTIEMBRE  2020</t>
  </si>
  <si>
    <r>
      <t>Impuesto sobre activos</t>
    </r>
    <r>
      <rPr>
        <sz val="9"/>
        <rFont val="Calibri"/>
        <family val="2"/>
        <scheme val="minor"/>
      </rPr>
      <t xml:space="preserve">: Los contribuyentes del Impuesto sobre activos con fecha de cierre 31 de diciembre 2019, clasificados como micro y pequeñas empresas según los parámetros establecidos en la Ley núm. 187-17 sobre el Régimen Regulatorio de las MIPYMES, siempre que sean operativas, quedaron exonerados del pago de la primera cuota de este impuesto, cuya fecha de vencimiento también se aplazó hasta el 29 de julio 2020. </t>
    </r>
  </si>
  <si>
    <r>
      <rPr>
        <b/>
        <sz val="9"/>
        <rFont val="Calibri"/>
        <family val="2"/>
        <scheme val="minor"/>
      </rPr>
      <t>ITBIS</t>
    </r>
    <r>
      <rPr>
        <sz val="9"/>
        <rFont val="Calibri"/>
        <family val="2"/>
        <scheme val="minor"/>
      </rPr>
      <t xml:space="preserve">. Se suspende la aplicación del impuesto a las mascarillas, guantes, vestimentas y equipos médicos para combatir la pandemia durante el estado de emergencia decretado por el Poder Ejecutivo. </t>
    </r>
  </si>
  <si>
    <r>
      <rPr>
        <b/>
        <sz val="9"/>
        <rFont val="Calibri"/>
        <family val="2"/>
        <scheme val="minor"/>
      </rPr>
      <t>ISR personas físicas</t>
    </r>
    <r>
      <rPr>
        <sz val="9"/>
        <rFont val="Calibri"/>
        <family val="2"/>
        <scheme val="minor"/>
      </rPr>
      <t xml:space="preserve">: concedió una prórroga hasta el 29 de julio para el cumplimiento de este impuesto (IR-1), cuya fecha límite era el 30 de marzo. Desde abril, el impuesto podrá ser liquidado mediante el pago de cuatro cuotas iguales y consecutivas. </t>
    </r>
  </si>
  <si>
    <t>Los contribuyentes que presenten ingresos inferiores a RD$8 700 000.00 quedarán exonerados automáticamente del pago del primer anticipo del impuesto sore la renta generado por la presentación del IR-1 del periodo fiscal 2019.</t>
  </si>
  <si>
    <t xml:space="preserve">De la misma manera, se otorga la exención del pago del segundo anticipo para los que presentaron su declaración de IR-1 2019, siempre y cuando tengan ingresos inferiores a RD$8 700 000.00. </t>
  </si>
  <si>
    <t>Los que quedan sujetos al pago de anticipos tendrán como fecha límite el 31 de agosto de 2020.</t>
  </si>
  <si>
    <r>
      <t>ISR personas jurídicas:</t>
    </r>
    <r>
      <rPr>
        <sz val="9"/>
        <rFont val="Calibri"/>
        <family val="2"/>
        <scheme val="minor"/>
      </rPr>
      <t xml:space="preserve"> las personas jurídicas o negocios de único dueño fueron exonerados del pago de anticipos del impuesto sobre la renta para los periodos fiscales marzo, abril, mayo, junio y julio  2020. </t>
    </r>
  </si>
  <si>
    <r>
      <t>Régimen Simplificado de Tributación (RST):</t>
    </r>
    <r>
      <rPr>
        <sz val="9"/>
        <rFont val="Calibri"/>
        <family val="2"/>
        <scheme val="minor"/>
      </rPr>
      <t xml:space="preserve"> los contribuyentes acogidos al RST en sus distintas modalidades (ingresos, compras o sector agropecuario), sean personas físicas o jurídicas, podrán realizar su declaración y pago de la primera cuota del ISR hasta el 29 de julio.</t>
    </r>
  </si>
  <si>
    <r>
      <t>ISC - impuesto selectivo al consumo de productos del alcohol y del tabaco:</t>
    </r>
    <r>
      <rPr>
        <sz val="9"/>
        <rFont val="Calibri"/>
        <family val="2"/>
        <scheme val="minor"/>
      </rPr>
      <t xml:space="preserve"> para los pagos del periodo de marzo se genera automáticamente al momento de declarar tres cuotas de acuerdo de pago mensuales y de manera consecutiva que no estarán sujetas al pago de interés indemnizatorio. </t>
    </r>
  </si>
  <si>
    <r>
      <t>ITBIS:</t>
    </r>
    <r>
      <rPr>
        <sz val="9"/>
        <rFont val="Calibri"/>
        <family val="2"/>
        <scheme val="minor"/>
      </rPr>
      <t xml:space="preserve"> la DGII concedió acuerdos de pago de este impuesto para los periodos fiscales febrero y marzo, cuya liquidación fue en marzo y abril. Para el primer mes el acuerdo fue de cuatro cuotas mensuales y  para el segundo fue de tres cuotas, las mismas no están sujetas al interés indemnizatorio.</t>
    </r>
  </si>
  <si>
    <r>
      <t>ISC - impuestos selectivos al consumo a los hidrocarburos</t>
    </r>
    <r>
      <rPr>
        <sz val="9"/>
        <rFont val="Calibri"/>
        <family val="2"/>
        <scheme val="minor"/>
      </rPr>
      <t>: los contribuyentes sujetos a este impuesto y a la contribución de GLP pudieron liquidar y pagar el impuesto de las primeras semanas de abril las últimas dos semanas del mes.</t>
    </r>
  </si>
  <si>
    <r>
      <t>Acuerdos de pago:</t>
    </r>
    <r>
      <rPr>
        <sz val="9"/>
        <rFont val="Calibri"/>
        <family val="2"/>
        <scheme val="minor"/>
      </rPr>
      <t xml:space="preserve"> para todos los contribuyentes con acuerdos de pago vigentes se extiende el plazo de vigencia por cuatro meses de manera automática, quedando exentos/16 de pagar durante abril-julio 2020.</t>
    </r>
    <r>
      <rPr>
        <b/>
        <sz val="9"/>
        <rFont val="Calibri"/>
        <family val="2"/>
        <scheme val="minor"/>
      </rPr>
      <t xml:space="preserve">  En adición,</t>
    </r>
    <r>
      <rPr>
        <sz val="9"/>
        <rFont val="Calibri"/>
        <family val="2"/>
        <scheme val="minor"/>
      </rPr>
      <t xml:space="preserve"> se reducen a la mitad de su valor actual las cuotas de todos los acuerdos de pago vigentes, duplicando el plazo de vigencia de las cuotas pendientes de pago. </t>
    </r>
  </si>
  <si>
    <r>
      <t xml:space="preserve">b) </t>
    </r>
    <r>
      <rPr>
        <b/>
        <sz val="8"/>
        <rFont val="Calibri"/>
        <family val="2"/>
        <scheme val="minor"/>
      </rPr>
      <t>Contribuyente monto menor</t>
    </r>
    <r>
      <rPr>
        <sz val="8"/>
        <rFont val="Calibri"/>
        <family val="2"/>
        <scheme val="minor"/>
      </rPr>
      <t xml:space="preserve">. Se refiere a contribuyentes con ingresos inferiores a RD$8 700 000.00. </t>
    </r>
  </si>
  <si>
    <r>
      <t xml:space="preserve"> a/ </t>
    </r>
    <r>
      <rPr>
        <b/>
        <sz val="8"/>
        <rFont val="Calibri"/>
        <family val="2"/>
        <scheme val="minor"/>
      </rPr>
      <t>Micro y pequeña empresa</t>
    </r>
    <r>
      <rPr>
        <sz val="8"/>
        <rFont val="Calibri"/>
        <family val="2"/>
        <scheme val="minor"/>
      </rPr>
      <t>: la definición de MIPYME considerada por DGII se ajusta a los criterios -empleo y ventas brutas anual indexadas- y estratos de la clasificación de las micro, pequeñas y medianas empresas establecidos en la Ley 187-17. Para 2020, con valores de ventas indexado, define como microempresa: hasta 10 trabajadores y ventas brutas hasta RD$8.6 millones;  pequeña empresa: entre 11-50 trabajadores y ventas hasta RD$58.3 millones; y mediana empresa: entre 51-150 trabajadores y ventas hasta RD$218.1 millones</t>
    </r>
  </si>
  <si>
    <r>
      <rPr>
        <b/>
        <sz val="8"/>
        <rFont val="Calibri"/>
        <family val="2"/>
        <scheme val="minor"/>
      </rPr>
      <t>Fuente:</t>
    </r>
    <r>
      <rPr>
        <sz val="8"/>
        <rFont val="Calibri"/>
        <family val="2"/>
        <scheme val="minor"/>
      </rPr>
      <t xml:space="preserve"> elaborado por MEPyD/UAAES, a partir de información de la DGII, marzo-agosto 2020:  Informe Mensual de Recaudación y  Avisos informativos. Disponibles en: https://dgii.gov.do/publicacionesOficiales/avisosInformativos/Paginas/default.aspx</t>
    </r>
  </si>
  <si>
    <t>UAAES-MEPYD, sept2020. Ultima  revNov2020</t>
  </si>
  <si>
    <t>UAAES-MEPYD,oct2020. Ultima revNov2020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</si>
</sst>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1540A]dd\-mmm\-yy;@"/>
    <numFmt numFmtId="165" formatCode="0.0"/>
  </numFmts>
  <fonts count="26" x14ac:knownFonts="1">
    <font>
      <sz val="11"/>
      <color theme="1"/>
      <name val="Calibri"/>
      <family val="2"/>
      <scheme val="minor"/>
    </font>
    <font>
      <sz val="11"/>
      <color theme="1"/>
      <name val="Calibri"/>
      <family val="2"/>
      <scheme val="minor"/>
    </font>
    <font>
      <sz val="7"/>
      <color theme="1"/>
      <name val="Calibri"/>
      <family val="2"/>
      <scheme val="minor"/>
    </font>
    <font>
      <b/>
      <sz val="9"/>
      <color theme="1"/>
      <name val="Calibri"/>
      <family val="2"/>
      <scheme val="minor"/>
    </font>
    <font>
      <sz val="8"/>
      <color theme="1"/>
      <name val="Calibri"/>
      <family val="2"/>
      <scheme val="minor"/>
    </font>
    <font>
      <sz val="9"/>
      <color theme="1"/>
      <name val="Calibri"/>
      <family val="2"/>
      <scheme val="minor"/>
    </font>
    <font>
      <sz val="8"/>
      <color rgb="FFFF0000"/>
      <name val="Calibri"/>
      <family val="2"/>
      <scheme val="minor"/>
    </font>
    <font>
      <b/>
      <sz val="8"/>
      <color theme="1"/>
      <name val="Calibri"/>
      <family val="2"/>
      <scheme val="minor"/>
    </font>
    <font>
      <b/>
      <sz val="10"/>
      <color theme="1"/>
      <name val="Calibri"/>
      <family val="2"/>
      <scheme val="minor"/>
    </font>
    <font>
      <b/>
      <sz val="7"/>
      <color theme="1"/>
      <name val="Calibri"/>
      <family val="2"/>
      <scheme val="minor"/>
    </font>
    <font>
      <sz val="9"/>
      <name val="Calibri"/>
      <family val="2"/>
      <scheme val="minor"/>
    </font>
    <font>
      <sz val="7"/>
      <name val="Calibri"/>
      <family val="2"/>
      <scheme val="minor"/>
    </font>
    <font>
      <sz val="10"/>
      <color theme="1"/>
      <name val="Calibri"/>
      <family val="2"/>
      <scheme val="minor"/>
    </font>
    <font>
      <sz val="8"/>
      <name val="Calibri"/>
      <family val="2"/>
      <scheme val="minor"/>
    </font>
    <font>
      <b/>
      <sz val="8"/>
      <name val="Calibri"/>
      <family val="2"/>
      <scheme val="minor"/>
    </font>
    <font>
      <b/>
      <sz val="9"/>
      <name val="Calibri"/>
      <family val="2"/>
      <scheme val="minor"/>
    </font>
    <font>
      <b/>
      <sz val="7"/>
      <name val="Calibri"/>
      <family val="2"/>
      <scheme val="minor"/>
    </font>
    <font>
      <sz val="7"/>
      <color rgb="FF000000"/>
      <name val="Calibri"/>
      <family val="2"/>
      <scheme val="minor"/>
    </font>
    <font>
      <b/>
      <sz val="10"/>
      <name val="Calibri"/>
      <family val="2"/>
      <scheme val="minor"/>
    </font>
    <font>
      <b/>
      <sz val="6"/>
      <color theme="1"/>
      <name val="Calibri"/>
      <family val="2"/>
      <scheme val="minor"/>
    </font>
    <font>
      <u/>
      <sz val="10"/>
      <color theme="10"/>
      <name val="Arial"/>
      <family val="2"/>
    </font>
    <font>
      <sz val="10"/>
      <name val="Arial"/>
      <family val="2"/>
    </font>
    <font>
      <sz val="9"/>
      <color rgb="FFFF0000"/>
      <name val="Calibri"/>
      <family val="2"/>
      <scheme val="minor"/>
    </font>
    <font>
      <sz val="6"/>
      <name val="Calibri"/>
      <family val="2"/>
      <scheme val="minor"/>
    </font>
    <font>
      <sz val="6"/>
      <color theme="1"/>
      <name val="Calibri"/>
      <family val="2"/>
      <scheme val="minor"/>
    </font>
    <font>
      <i/>
      <sz val="8"/>
      <name val="Calibri"/>
      <family val="2"/>
      <scheme val="minor"/>
    </font>
  </fonts>
  <fills count="8">
    <fill>
      <patternFill patternType="none"/>
    </fill>
    <fill>
      <patternFill patternType="gray125"/>
    </fill>
    <fill>
      <patternFill patternType="solid">
        <fgColor theme="0"/>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theme="0" tint="-0.14999847407452621"/>
        <bgColor indexed="64"/>
      </patternFill>
    </fill>
    <fill>
      <patternFill patternType="solid">
        <fgColor theme="2" tint="-9.9978637043366805E-2"/>
        <bgColor indexed="64"/>
      </patternFill>
    </fill>
  </fills>
  <borders count="18">
    <border>
      <left/>
      <right/>
      <top/>
      <bottom/>
      <diagonal/>
    </border>
    <border>
      <left style="medium">
        <color indexed="64"/>
      </left>
      <right style="medium">
        <color indexed="64"/>
      </right>
      <top style="medium">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medium">
        <color indexed="64"/>
      </left>
      <right style="medium">
        <color indexed="64"/>
      </right>
      <top/>
      <bottom style="medium">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4">
    <xf numFmtId="0" fontId="0" fillId="0" borderId="0"/>
    <xf numFmtId="9" fontId="1" fillId="0" borderId="0" applyFont="0" applyFill="0" applyBorder="0" applyAlignment="0" applyProtection="0"/>
    <xf numFmtId="0" fontId="20" fillId="0" borderId="0" applyNumberFormat="0" applyFill="0" applyBorder="0" applyAlignment="0" applyProtection="0"/>
    <xf numFmtId="0" fontId="21" fillId="0" borderId="0"/>
  </cellStyleXfs>
  <cellXfs count="189">
    <xf numFmtId="0" fontId="0" fillId="0" borderId="0" xfId="0"/>
    <xf numFmtId="0" fontId="2" fillId="2" borderId="0" xfId="0" applyFont="1" applyFill="1" applyAlignment="1">
      <alignment horizontal="left" vertical="center"/>
    </xf>
    <xf numFmtId="0" fontId="3" fillId="2" borderId="0" xfId="0" applyFont="1" applyFill="1" applyAlignment="1">
      <alignment vertical="top"/>
    </xf>
    <xf numFmtId="0" fontId="4" fillId="2" borderId="0" xfId="0" applyFont="1" applyFill="1" applyAlignment="1">
      <alignment vertical="top"/>
    </xf>
    <xf numFmtId="0" fontId="5" fillId="2" borderId="0" xfId="0" applyFont="1" applyFill="1" applyAlignment="1">
      <alignment vertical="top"/>
    </xf>
    <xf numFmtId="0" fontId="5" fillId="0" borderId="0" xfId="0" applyFont="1" applyAlignment="1">
      <alignment vertical="top"/>
    </xf>
    <xf numFmtId="0" fontId="7" fillId="4" borderId="2" xfId="0" applyFont="1" applyFill="1" applyBorder="1" applyAlignment="1">
      <alignment horizontal="center" vertical="top" wrapText="1"/>
    </xf>
    <xf numFmtId="0" fontId="3" fillId="5" borderId="9" xfId="0" applyFont="1" applyFill="1" applyBorder="1" applyAlignment="1">
      <alignment vertical="top"/>
    </xf>
    <xf numFmtId="0" fontId="4" fillId="5" borderId="2" xfId="0" applyFont="1" applyFill="1" applyBorder="1" applyAlignment="1">
      <alignment horizontal="center" vertical="top"/>
    </xf>
    <xf numFmtId="0" fontId="5" fillId="5" borderId="10" xfId="0" applyFont="1" applyFill="1" applyBorder="1" applyAlignment="1">
      <alignment horizontal="center" vertical="top"/>
    </xf>
    <xf numFmtId="0" fontId="5" fillId="5" borderId="3" xfId="0" applyFont="1" applyFill="1" applyBorder="1" applyAlignment="1">
      <alignment horizontal="center" vertical="top"/>
    </xf>
    <xf numFmtId="0" fontId="5" fillId="0" borderId="0" xfId="0" applyFont="1" applyAlignment="1">
      <alignment horizontal="left" vertical="top"/>
    </xf>
    <xf numFmtId="0" fontId="3" fillId="3" borderId="4" xfId="0" applyFont="1" applyFill="1" applyBorder="1" applyAlignment="1">
      <alignment vertical="top"/>
    </xf>
    <xf numFmtId="0" fontId="5" fillId="0" borderId="4" xfId="0" applyFont="1" applyBorder="1" applyAlignment="1">
      <alignment vertical="top"/>
    </xf>
    <xf numFmtId="0" fontId="3" fillId="5" borderId="4" xfId="0" applyFont="1" applyFill="1" applyBorder="1" applyAlignment="1">
      <alignment vertical="top"/>
    </xf>
    <xf numFmtId="0" fontId="5" fillId="0" borderId="4" xfId="0" applyFont="1" applyBorder="1" applyAlignment="1">
      <alignment horizontal="center" vertical="top"/>
    </xf>
    <xf numFmtId="0" fontId="5" fillId="6" borderId="4" xfId="0" applyFont="1" applyFill="1" applyBorder="1" applyAlignment="1">
      <alignment vertical="top"/>
    </xf>
    <xf numFmtId="0" fontId="10" fillId="6" borderId="4" xfId="0" applyFont="1" applyFill="1" applyBorder="1" applyAlignment="1">
      <alignment horizontal="center" vertical="center" wrapText="1"/>
    </xf>
    <xf numFmtId="0" fontId="5" fillId="6" borderId="8" xfId="0" applyFont="1" applyFill="1" applyBorder="1" applyAlignment="1">
      <alignment horizontal="center" vertical="top"/>
    </xf>
    <xf numFmtId="0" fontId="5" fillId="6" borderId="8" xfId="0" applyFont="1" applyFill="1" applyBorder="1" applyAlignment="1">
      <alignment vertical="top"/>
    </xf>
    <xf numFmtId="0" fontId="2" fillId="0" borderId="0" xfId="0" applyFont="1" applyAlignment="1">
      <alignment vertical="center"/>
    </xf>
    <xf numFmtId="0" fontId="5" fillId="7" borderId="4" xfId="0" applyFont="1" applyFill="1" applyBorder="1" applyAlignment="1">
      <alignment horizontal="center" vertical="top"/>
    </xf>
    <xf numFmtId="0" fontId="5" fillId="7" borderId="4" xfId="0" applyFont="1" applyFill="1" applyBorder="1" applyAlignment="1">
      <alignment vertical="top"/>
    </xf>
    <xf numFmtId="0" fontId="5" fillId="6" borderId="4" xfId="0" applyFont="1" applyFill="1" applyBorder="1" applyAlignment="1">
      <alignment horizontal="center" vertical="top"/>
    </xf>
    <xf numFmtId="0" fontId="5" fillId="2" borderId="11" xfId="0" applyFont="1" applyFill="1" applyBorder="1" applyAlignment="1">
      <alignment horizontal="center" vertical="top"/>
    </xf>
    <xf numFmtId="0" fontId="5" fillId="2" borderId="5" xfId="0" applyFont="1" applyFill="1" applyBorder="1" applyAlignment="1">
      <alignment horizontal="center" vertical="top"/>
    </xf>
    <xf numFmtId="0" fontId="4" fillId="2" borderId="0" xfId="0" applyFont="1" applyFill="1" applyAlignment="1">
      <alignment horizontal="left" wrapText="1"/>
    </xf>
    <xf numFmtId="0" fontId="4" fillId="0" borderId="0" xfId="0" applyFont="1" applyAlignment="1">
      <alignment vertical="top"/>
    </xf>
    <xf numFmtId="0" fontId="5" fillId="0" borderId="0" xfId="0" applyFont="1" applyAlignment="1">
      <alignment horizontal="center" vertical="top"/>
    </xf>
    <xf numFmtId="1" fontId="2" fillId="2" borderId="0" xfId="0" applyNumberFormat="1" applyFont="1" applyFill="1" applyAlignment="1">
      <alignment vertical="top"/>
    </xf>
    <xf numFmtId="49" fontId="10" fillId="2" borderId="0" xfId="0" applyNumberFormat="1" applyFont="1" applyFill="1" applyAlignment="1">
      <alignment vertical="top"/>
    </xf>
    <xf numFmtId="49" fontId="11" fillId="2" borderId="0" xfId="0" applyNumberFormat="1" applyFont="1" applyFill="1" applyAlignment="1">
      <alignment vertical="top"/>
    </xf>
    <xf numFmtId="49" fontId="2" fillId="2" borderId="0" xfId="0" applyNumberFormat="1" applyFont="1" applyFill="1" applyAlignment="1">
      <alignment horizontal="center" vertical="top" wrapText="1"/>
    </xf>
    <xf numFmtId="49" fontId="2" fillId="0" borderId="0" xfId="0" applyNumberFormat="1" applyFont="1" applyAlignment="1">
      <alignment horizontal="center" vertical="top" wrapText="1"/>
    </xf>
    <xf numFmtId="49" fontId="4" fillId="0" borderId="0" xfId="0" applyNumberFormat="1" applyFont="1" applyAlignment="1">
      <alignment horizontal="center" vertical="top"/>
    </xf>
    <xf numFmtId="164" fontId="4" fillId="0" borderId="0" xfId="0" applyNumberFormat="1" applyFont="1" applyAlignment="1">
      <alignment horizontal="center" vertical="top"/>
    </xf>
    <xf numFmtId="49" fontId="5" fillId="0" borderId="0" xfId="0" applyNumberFormat="1" applyFont="1" applyAlignment="1">
      <alignment vertical="top"/>
    </xf>
    <xf numFmtId="0" fontId="8" fillId="2" borderId="0" xfId="0" applyFont="1" applyFill="1" applyAlignment="1">
      <alignment horizontal="center" vertical="top" wrapText="1"/>
    </xf>
    <xf numFmtId="0" fontId="12" fillId="2" borderId="0" xfId="0" applyFont="1" applyFill="1" applyAlignment="1">
      <alignment horizontal="center" vertical="top" wrapText="1"/>
    </xf>
    <xf numFmtId="1" fontId="2" fillId="2" borderId="0" xfId="0" applyNumberFormat="1" applyFont="1" applyFill="1" applyAlignment="1">
      <alignment horizontal="left" vertical="center"/>
    </xf>
    <xf numFmtId="49" fontId="4" fillId="0" borderId="0" xfId="0" applyNumberFormat="1" applyFont="1" applyAlignment="1">
      <alignment horizontal="left" vertical="center"/>
    </xf>
    <xf numFmtId="164" fontId="4" fillId="0" borderId="0" xfId="0" applyNumberFormat="1" applyFont="1" applyAlignment="1">
      <alignment horizontal="left" vertical="center"/>
    </xf>
    <xf numFmtId="49" fontId="5" fillId="0" borderId="0" xfId="0" applyNumberFormat="1" applyFont="1" applyAlignment="1">
      <alignment horizontal="left" vertical="center"/>
    </xf>
    <xf numFmtId="49" fontId="15" fillId="5" borderId="13" xfId="0" applyNumberFormat="1" applyFont="1" applyFill="1" applyBorder="1" applyAlignment="1">
      <alignment horizontal="left" vertical="top" wrapText="1"/>
    </xf>
    <xf numFmtId="0" fontId="15" fillId="2" borderId="8" xfId="0" applyFont="1" applyFill="1" applyBorder="1" applyAlignment="1">
      <alignment vertical="top" wrapText="1"/>
    </xf>
    <xf numFmtId="17" fontId="11" fillId="0" borderId="2" xfId="0" applyNumberFormat="1" applyFont="1" applyBorder="1" applyAlignment="1">
      <alignment horizontal="center" vertical="top" wrapText="1"/>
    </xf>
    <xf numFmtId="49" fontId="2" fillId="0" borderId="4" xfId="0" applyNumberFormat="1" applyFont="1" applyBorder="1" applyAlignment="1">
      <alignment horizontal="center" vertical="top" wrapText="1"/>
    </xf>
    <xf numFmtId="1" fontId="2" fillId="2" borderId="0" xfId="0" applyNumberFormat="1" applyFont="1" applyFill="1" applyAlignment="1">
      <alignment horizontal="left" vertical="top"/>
    </xf>
    <xf numFmtId="0" fontId="17" fillId="0" borderId="4" xfId="0" applyFont="1" applyBorder="1" applyAlignment="1">
      <alignment vertical="top" wrapText="1"/>
    </xf>
    <xf numFmtId="0" fontId="10" fillId="2" borderId="9" xfId="0" applyFont="1" applyFill="1" applyBorder="1" applyAlignment="1">
      <alignment horizontal="left" vertical="top" wrapText="1"/>
    </xf>
    <xf numFmtId="17" fontId="2" fillId="0" borderId="2" xfId="0" applyNumberFormat="1" applyFont="1" applyBorder="1" applyAlignment="1">
      <alignment horizontal="center" vertical="top" wrapText="1"/>
    </xf>
    <xf numFmtId="49" fontId="2" fillId="6" borderId="4" xfId="0" applyNumberFormat="1" applyFont="1" applyFill="1" applyBorder="1" applyAlignment="1">
      <alignment horizontal="center" vertical="top" wrapText="1"/>
    </xf>
    <xf numFmtId="0" fontId="10" fillId="2" borderId="8" xfId="0" applyFont="1" applyFill="1" applyBorder="1" applyAlignment="1">
      <alignment vertical="top" wrapText="1"/>
    </xf>
    <xf numFmtId="0" fontId="2" fillId="6" borderId="4" xfId="0" applyFont="1" applyFill="1" applyBorder="1" applyAlignment="1">
      <alignment horizontal="center" vertical="top" wrapText="1"/>
    </xf>
    <xf numFmtId="17" fontId="2" fillId="0" borderId="4" xfId="0" applyNumberFormat="1" applyFont="1" applyBorder="1" applyAlignment="1">
      <alignment horizontal="center" vertical="top" wrapText="1"/>
    </xf>
    <xf numFmtId="0" fontId="2" fillId="0" borderId="9" xfId="0" applyFont="1" applyBorder="1" applyAlignment="1">
      <alignment horizontal="center" vertical="top" wrapText="1"/>
    </xf>
    <xf numFmtId="0" fontId="10" fillId="2" borderId="9" xfId="0" applyFont="1" applyFill="1" applyBorder="1" applyAlignment="1">
      <alignment vertical="top" wrapText="1"/>
    </xf>
    <xf numFmtId="0" fontId="15" fillId="2" borderId="8" xfId="0" applyFont="1" applyFill="1" applyBorder="1" applyAlignment="1">
      <alignment horizontal="left" vertical="top" wrapText="1"/>
    </xf>
    <xf numFmtId="0" fontId="17" fillId="6" borderId="8" xfId="0" applyFont="1" applyFill="1" applyBorder="1" applyAlignment="1">
      <alignment horizontal="center" vertical="top" wrapText="1"/>
    </xf>
    <xf numFmtId="0" fontId="10" fillId="2" borderId="14" xfId="0" applyFont="1" applyFill="1" applyBorder="1" applyAlignment="1">
      <alignment horizontal="left" vertical="top" wrapText="1"/>
    </xf>
    <xf numFmtId="0" fontId="17" fillId="6" borderId="4" xfId="0" applyFont="1" applyFill="1" applyBorder="1" applyAlignment="1">
      <alignment horizontal="center" vertical="top" wrapText="1"/>
    </xf>
    <xf numFmtId="0" fontId="17" fillId="0" borderId="4" xfId="0" applyFont="1" applyBorder="1" applyAlignment="1">
      <alignment horizontal="center" vertical="top" wrapText="1"/>
    </xf>
    <xf numFmtId="0" fontId="2" fillId="0" borderId="4" xfId="0" applyFont="1" applyBorder="1" applyAlignment="1">
      <alignment horizontal="center" vertical="top" wrapText="1"/>
    </xf>
    <xf numFmtId="0" fontId="2" fillId="0" borderId="3" xfId="0" applyFont="1" applyBorder="1" applyAlignment="1">
      <alignment horizontal="center" vertical="top" wrapText="1"/>
    </xf>
    <xf numFmtId="49" fontId="2" fillId="0" borderId="4" xfId="0" applyNumberFormat="1" applyFont="1" applyBorder="1" applyAlignment="1">
      <alignment horizontal="center" vertical="top"/>
    </xf>
    <xf numFmtId="49" fontId="15" fillId="5" borderId="12" xfId="0" applyNumberFormat="1" applyFont="1" applyFill="1" applyBorder="1" applyAlignment="1">
      <alignment horizontal="left" vertical="center" wrapText="1"/>
    </xf>
    <xf numFmtId="49" fontId="16" fillId="5" borderId="10" xfId="0" applyNumberFormat="1" applyFont="1" applyFill="1" applyBorder="1" applyAlignment="1">
      <alignment horizontal="left" vertical="center" wrapText="1"/>
    </xf>
    <xf numFmtId="17" fontId="2" fillId="0" borderId="16" xfId="0" applyNumberFormat="1" applyFont="1" applyBorder="1" applyAlignment="1">
      <alignment horizontal="center" vertical="top" wrapText="1"/>
    </xf>
    <xf numFmtId="49" fontId="2" fillId="0" borderId="9" xfId="0" applyNumberFormat="1" applyFont="1" applyBorder="1" applyAlignment="1">
      <alignment horizontal="center" vertical="top" wrapText="1"/>
    </xf>
    <xf numFmtId="0" fontId="10" fillId="2" borderId="8" xfId="0" applyFont="1" applyFill="1" applyBorder="1" applyAlignment="1">
      <alignment horizontal="left" vertical="top" wrapText="1"/>
    </xf>
    <xf numFmtId="0" fontId="15" fillId="2" borderId="9" xfId="0" applyFont="1" applyFill="1" applyBorder="1" applyAlignment="1">
      <alignment vertical="top" wrapText="1"/>
    </xf>
    <xf numFmtId="0" fontId="2" fillId="0" borderId="17" xfId="0" applyFont="1" applyBorder="1" applyAlignment="1">
      <alignment horizontal="center" vertical="top" wrapText="1"/>
    </xf>
    <xf numFmtId="49" fontId="10" fillId="0" borderId="0" xfId="0" applyNumberFormat="1" applyFont="1" applyAlignment="1">
      <alignment horizontal="left" wrapText="1"/>
    </xf>
    <xf numFmtId="49" fontId="11" fillId="0" borderId="0" xfId="0" applyNumberFormat="1" applyFont="1" applyAlignment="1">
      <alignment vertical="top"/>
    </xf>
    <xf numFmtId="49" fontId="7" fillId="0" borderId="0" xfId="0" applyNumberFormat="1" applyFont="1" applyAlignment="1">
      <alignment horizontal="center" vertical="top"/>
    </xf>
    <xf numFmtId="49" fontId="10" fillId="0" borderId="0" xfId="0" applyNumberFormat="1" applyFont="1" applyAlignment="1">
      <alignment vertical="top"/>
    </xf>
    <xf numFmtId="165" fontId="11" fillId="0" borderId="0" xfId="0" applyNumberFormat="1" applyFont="1" applyAlignment="1">
      <alignment vertical="top"/>
    </xf>
    <xf numFmtId="165" fontId="2" fillId="0" borderId="0" xfId="0" applyNumberFormat="1" applyFont="1" applyAlignment="1">
      <alignment horizontal="right" vertical="top" wrapText="1"/>
    </xf>
    <xf numFmtId="9" fontId="11" fillId="0" borderId="0" xfId="1" applyFont="1" applyAlignment="1">
      <alignment vertical="top"/>
    </xf>
    <xf numFmtId="165" fontId="2" fillId="0" borderId="0" xfId="0" applyNumberFormat="1" applyFont="1" applyAlignment="1">
      <alignment horizontal="center" vertical="top" wrapText="1"/>
    </xf>
    <xf numFmtId="17" fontId="11" fillId="0" borderId="12" xfId="0" applyNumberFormat="1" applyFont="1" applyBorder="1" applyAlignment="1">
      <alignment horizontal="center" vertical="top" wrapText="1"/>
    </xf>
    <xf numFmtId="0" fontId="11" fillId="0" borderId="8" xfId="0" applyFont="1" applyBorder="1" applyAlignment="1">
      <alignment horizontal="center" vertical="top" wrapText="1"/>
    </xf>
    <xf numFmtId="0" fontId="2" fillId="0" borderId="8" xfId="0" applyFont="1" applyBorder="1" applyAlignment="1">
      <alignment horizontal="center" vertical="top" wrapText="1"/>
    </xf>
    <xf numFmtId="49" fontId="13" fillId="2" borderId="0" xfId="0" applyNumberFormat="1" applyFont="1" applyFill="1" applyBorder="1" applyAlignment="1">
      <alignment horizontal="left" vertical="top" wrapText="1"/>
    </xf>
    <xf numFmtId="0" fontId="18" fillId="2" borderId="0" xfId="0" applyFont="1" applyFill="1" applyAlignment="1">
      <alignment horizontal="center" vertical="top" wrapText="1"/>
    </xf>
    <xf numFmtId="49" fontId="2" fillId="5" borderId="2" xfId="0" applyNumberFormat="1" applyFont="1" applyFill="1" applyBorder="1" applyAlignment="1">
      <alignment horizontal="left" vertical="center" wrapText="1"/>
    </xf>
    <xf numFmtId="49" fontId="16" fillId="5" borderId="3" xfId="0" applyNumberFormat="1" applyFont="1" applyFill="1" applyBorder="1" applyAlignment="1">
      <alignment horizontal="left" vertical="center" wrapText="1"/>
    </xf>
    <xf numFmtId="49" fontId="13" fillId="2" borderId="13" xfId="0" applyNumberFormat="1" applyFont="1" applyFill="1" applyBorder="1" applyAlignment="1">
      <alignment horizontal="left" vertical="top" wrapText="1"/>
    </xf>
    <xf numFmtId="49" fontId="13" fillId="2" borderId="7" xfId="0" applyNumberFormat="1" applyFont="1" applyFill="1" applyBorder="1" applyAlignment="1">
      <alignment horizontal="left" vertical="top" wrapText="1"/>
    </xf>
    <xf numFmtId="0" fontId="11" fillId="0" borderId="4" xfId="0" applyFont="1" applyBorder="1" applyAlignment="1">
      <alignment horizontal="center" vertical="top" wrapText="1"/>
    </xf>
    <xf numFmtId="49" fontId="16" fillId="5" borderId="15" xfId="0" applyNumberFormat="1" applyFont="1" applyFill="1" applyBorder="1" applyAlignment="1">
      <alignment horizontal="left" vertical="top" wrapText="1"/>
    </xf>
    <xf numFmtId="49" fontId="2" fillId="5" borderId="16" xfId="0" applyNumberFormat="1" applyFont="1" applyFill="1" applyBorder="1" applyAlignment="1">
      <alignment horizontal="center" vertical="top" wrapText="1"/>
    </xf>
    <xf numFmtId="49" fontId="16" fillId="5" borderId="17" xfId="0" applyNumberFormat="1" applyFont="1" applyFill="1" applyBorder="1" applyAlignment="1">
      <alignment horizontal="left" vertical="top" wrapText="1"/>
    </xf>
    <xf numFmtId="49" fontId="10" fillId="4" borderId="2" xfId="0" applyNumberFormat="1" applyFont="1" applyFill="1" applyBorder="1" applyAlignment="1">
      <alignment horizontal="center" vertical="center" wrapText="1"/>
    </xf>
    <xf numFmtId="49" fontId="5" fillId="2" borderId="0" xfId="0" applyNumberFormat="1" applyFont="1" applyFill="1" applyAlignment="1">
      <alignment vertical="center"/>
    </xf>
    <xf numFmtId="17" fontId="11" fillId="0" borderId="10" xfId="0" applyNumberFormat="1" applyFont="1" applyBorder="1" applyAlignment="1">
      <alignment horizontal="center" vertical="top" wrapText="1"/>
    </xf>
    <xf numFmtId="17" fontId="2" fillId="0" borderId="10" xfId="0" applyNumberFormat="1" applyFont="1" applyBorder="1" applyAlignment="1">
      <alignment horizontal="center" vertical="top" wrapText="1"/>
    </xf>
    <xf numFmtId="0" fontId="5" fillId="2" borderId="0" xfId="0" applyFont="1" applyFill="1" applyAlignment="1">
      <alignment horizontal="center" vertical="top"/>
    </xf>
    <xf numFmtId="0" fontId="22" fillId="0" borderId="0" xfId="0" applyFont="1" applyFill="1" applyBorder="1" applyAlignment="1">
      <alignment vertical="top" wrapText="1"/>
    </xf>
    <xf numFmtId="0" fontId="17" fillId="0" borderId="9" xfId="0" applyFont="1" applyFill="1" applyBorder="1" applyAlignment="1">
      <alignment horizontal="center" vertical="top" wrapText="1"/>
    </xf>
    <xf numFmtId="0" fontId="9" fillId="0" borderId="4" xfId="0" applyFont="1" applyBorder="1" applyAlignment="1">
      <alignment vertical="top" wrapText="1"/>
    </xf>
    <xf numFmtId="0" fontId="10" fillId="0" borderId="14" xfId="0" applyFont="1" applyFill="1" applyBorder="1" applyAlignment="1">
      <alignment vertical="top" wrapText="1"/>
    </xf>
    <xf numFmtId="49" fontId="2" fillId="0" borderId="14" xfId="0" applyNumberFormat="1" applyFont="1" applyBorder="1" applyAlignment="1">
      <alignment vertical="top" wrapText="1"/>
    </xf>
    <xf numFmtId="49" fontId="2" fillId="0" borderId="4" xfId="0" applyNumberFormat="1" applyFont="1" applyBorder="1" applyAlignment="1">
      <alignment vertical="top" wrapText="1"/>
    </xf>
    <xf numFmtId="17" fontId="2" fillId="0" borderId="7" xfId="0" applyNumberFormat="1" applyFont="1" applyBorder="1" applyAlignment="1">
      <alignment horizontal="center" vertical="top" wrapText="1"/>
    </xf>
    <xf numFmtId="17" fontId="2" fillId="0" borderId="3" xfId="0" applyNumberFormat="1" applyFont="1" applyBorder="1" applyAlignment="1">
      <alignment horizontal="center" vertical="top" wrapText="1"/>
    </xf>
    <xf numFmtId="0" fontId="10" fillId="0" borderId="0" xfId="0" applyFont="1" applyFill="1" applyBorder="1" applyAlignment="1">
      <alignment vertical="top" wrapText="1"/>
    </xf>
    <xf numFmtId="0" fontId="10" fillId="0" borderId="9" xfId="0" applyFont="1" applyFill="1" applyBorder="1" applyAlignment="1">
      <alignment vertical="top" wrapText="1"/>
    </xf>
    <xf numFmtId="0" fontId="15" fillId="0" borderId="14" xfId="0" applyFont="1" applyFill="1" applyBorder="1" applyAlignment="1">
      <alignment vertical="top" wrapText="1"/>
    </xf>
    <xf numFmtId="0" fontId="10" fillId="0" borderId="9" xfId="0" applyFont="1" applyFill="1" applyBorder="1" applyAlignment="1">
      <alignment horizontal="left" vertical="top" wrapText="1"/>
    </xf>
    <xf numFmtId="0" fontId="15" fillId="0" borderId="0" xfId="0" applyFont="1" applyFill="1" applyBorder="1" applyAlignment="1">
      <alignment vertical="top" wrapText="1"/>
    </xf>
    <xf numFmtId="0" fontId="10" fillId="0" borderId="0" xfId="0" applyFont="1" applyFill="1" applyBorder="1" applyAlignment="1">
      <alignment horizontal="left" vertical="top" wrapText="1"/>
    </xf>
    <xf numFmtId="49" fontId="23" fillId="4" borderId="4" xfId="0" applyNumberFormat="1" applyFont="1" applyFill="1" applyBorder="1" applyAlignment="1">
      <alignment horizontal="center" vertical="top" wrapText="1"/>
    </xf>
    <xf numFmtId="0" fontId="24" fillId="4" borderId="4" xfId="0" applyFont="1" applyFill="1" applyBorder="1" applyAlignment="1">
      <alignment horizontal="center" vertical="top" wrapText="1"/>
    </xf>
    <xf numFmtId="0" fontId="4" fillId="2" borderId="0" xfId="0" applyFont="1" applyFill="1" applyAlignment="1">
      <alignment horizontal="center" vertical="top" wrapText="1"/>
    </xf>
    <xf numFmtId="0" fontId="7" fillId="4" borderId="4" xfId="0" applyFont="1" applyFill="1" applyBorder="1" applyAlignment="1">
      <alignment horizontal="center" vertical="top" wrapText="1"/>
    </xf>
    <xf numFmtId="0" fontId="7" fillId="5" borderId="4" xfId="0" applyFont="1" applyFill="1" applyBorder="1" applyAlignment="1">
      <alignment horizontal="left" vertical="top" wrapText="1"/>
    </xf>
    <xf numFmtId="0" fontId="4" fillId="0" borderId="4" xfId="0" applyFont="1" applyBorder="1" applyAlignment="1">
      <alignment vertical="top" wrapText="1"/>
    </xf>
    <xf numFmtId="0" fontId="13" fillId="0" borderId="4" xfId="0" applyFont="1" applyBorder="1" applyAlignment="1">
      <alignment vertical="top" wrapText="1"/>
    </xf>
    <xf numFmtId="0" fontId="4" fillId="0" borderId="8" xfId="0" applyFont="1" applyBorder="1" applyAlignment="1">
      <alignment vertical="top" wrapText="1"/>
    </xf>
    <xf numFmtId="0" fontId="7" fillId="5" borderId="4" xfId="0" applyFont="1" applyFill="1" applyBorder="1" applyAlignment="1">
      <alignment vertical="top" wrapText="1"/>
    </xf>
    <xf numFmtId="0" fontId="4" fillId="0" borderId="14" xfId="0" applyFont="1" applyBorder="1" applyAlignment="1">
      <alignment vertical="top" wrapText="1"/>
    </xf>
    <xf numFmtId="0" fontId="4" fillId="0" borderId="9" xfId="0" applyFont="1" applyBorder="1" applyAlignment="1">
      <alignment vertical="top" wrapText="1"/>
    </xf>
    <xf numFmtId="0" fontId="7" fillId="5" borderId="9" xfId="0" applyFont="1" applyFill="1" applyBorder="1" applyAlignment="1">
      <alignment vertical="top" wrapText="1"/>
    </xf>
    <xf numFmtId="0" fontId="13" fillId="0" borderId="9" xfId="0" applyFont="1" applyBorder="1" applyAlignment="1">
      <alignment vertical="top" wrapText="1"/>
    </xf>
    <xf numFmtId="0" fontId="4" fillId="2" borderId="12" xfId="0" applyFont="1" applyFill="1" applyBorder="1"/>
    <xf numFmtId="49" fontId="13" fillId="0" borderId="0" xfId="0" applyNumberFormat="1" applyFont="1" applyAlignment="1">
      <alignment horizontal="left" wrapText="1"/>
    </xf>
    <xf numFmtId="0" fontId="15" fillId="2" borderId="0" xfId="0" applyFont="1" applyFill="1" applyAlignment="1">
      <alignment horizontal="center" vertical="top" wrapText="1"/>
    </xf>
    <xf numFmtId="0" fontId="5" fillId="2" borderId="0" xfId="0" applyFont="1" applyFill="1" applyAlignment="1">
      <alignment horizontal="center" vertical="top" wrapText="1"/>
    </xf>
    <xf numFmtId="0" fontId="2" fillId="2" borderId="0" xfId="0" applyFont="1" applyFill="1" applyAlignment="1">
      <alignment horizontal="center" vertical="center"/>
    </xf>
    <xf numFmtId="0" fontId="2" fillId="2" borderId="0" xfId="0" applyFont="1" applyFill="1" applyAlignment="1">
      <alignment vertical="top"/>
    </xf>
    <xf numFmtId="0" fontId="2" fillId="5" borderId="10" xfId="0" applyFont="1" applyFill="1" applyBorder="1" applyAlignment="1">
      <alignment horizontal="center" vertical="center"/>
    </xf>
    <xf numFmtId="17" fontId="2" fillId="0" borderId="2" xfId="0" applyNumberFormat="1" applyFont="1" applyBorder="1" applyAlignment="1">
      <alignment horizontal="center" vertical="center" wrapText="1"/>
    </xf>
    <xf numFmtId="17" fontId="2" fillId="0" borderId="12" xfId="0" applyNumberFormat="1" applyFont="1" applyBorder="1" applyAlignment="1">
      <alignment horizontal="center" vertical="center" wrapText="1"/>
    </xf>
    <xf numFmtId="17" fontId="11" fillId="0" borderId="2" xfId="0" applyNumberFormat="1" applyFont="1" applyBorder="1" applyAlignment="1">
      <alignment horizontal="center" vertical="center" wrapText="1"/>
    </xf>
    <xf numFmtId="0" fontId="2" fillId="0" borderId="12" xfId="0" applyFont="1" applyBorder="1" applyAlignment="1">
      <alignment horizontal="center" vertical="center" wrapText="1"/>
    </xf>
    <xf numFmtId="0" fontId="2" fillId="0" borderId="15" xfId="0" applyFont="1" applyBorder="1" applyAlignment="1">
      <alignment horizontal="center" vertical="center" wrapText="1"/>
    </xf>
    <xf numFmtId="0" fontId="2" fillId="2" borderId="11" xfId="0" applyFont="1" applyFill="1" applyBorder="1" applyAlignment="1">
      <alignment horizontal="center" vertical="center" wrapText="1"/>
    </xf>
    <xf numFmtId="0" fontId="2" fillId="2" borderId="0" xfId="0" applyFont="1" applyFill="1" applyAlignment="1">
      <alignment horizontal="left" wrapText="1"/>
    </xf>
    <xf numFmtId="0" fontId="2" fillId="0" borderId="0" xfId="0" applyFont="1" applyAlignment="1">
      <alignment horizontal="center" vertical="center"/>
    </xf>
    <xf numFmtId="0" fontId="2" fillId="4" borderId="2" xfId="0" applyFont="1" applyFill="1" applyBorder="1" applyAlignment="1">
      <alignment horizontal="center" vertical="center" wrapText="1"/>
    </xf>
    <xf numFmtId="0" fontId="4" fillId="4" borderId="8" xfId="0" applyFont="1" applyFill="1" applyBorder="1" applyAlignment="1">
      <alignment vertical="center" wrapText="1"/>
    </xf>
    <xf numFmtId="0" fontId="4" fillId="2" borderId="0" xfId="0" applyFont="1" applyFill="1" applyAlignment="1">
      <alignment horizontal="center" vertical="top"/>
    </xf>
    <xf numFmtId="0" fontId="6" fillId="2" borderId="0" xfId="0" applyFont="1" applyFill="1" applyAlignment="1">
      <alignment horizontal="center" vertical="top"/>
    </xf>
    <xf numFmtId="0" fontId="4" fillId="2" borderId="11" xfId="0" applyFont="1" applyFill="1" applyBorder="1" applyAlignment="1">
      <alignment horizontal="center" vertical="top" wrapText="1"/>
    </xf>
    <xf numFmtId="0" fontId="4" fillId="0" borderId="0" xfId="0" applyFont="1" applyAlignment="1">
      <alignment horizontal="center" vertical="top"/>
    </xf>
    <xf numFmtId="0" fontId="13" fillId="0" borderId="8" xfId="0" applyFont="1" applyBorder="1" applyAlignment="1">
      <alignment vertical="top" wrapText="1"/>
    </xf>
    <xf numFmtId="0" fontId="13" fillId="0" borderId="14" xfId="0" applyFont="1" applyBorder="1" applyAlignment="1">
      <alignment vertical="top" wrapText="1"/>
    </xf>
    <xf numFmtId="49" fontId="2" fillId="4" borderId="4" xfId="0" applyNumberFormat="1" applyFont="1" applyFill="1" applyBorder="1" applyAlignment="1">
      <alignment horizontal="center" vertical="center" wrapText="1"/>
    </xf>
    <xf numFmtId="49" fontId="13" fillId="2" borderId="13" xfId="0" applyNumberFormat="1" applyFont="1" applyFill="1" applyBorder="1" applyAlignment="1">
      <alignment horizontal="left" vertical="top" wrapText="1"/>
    </xf>
    <xf numFmtId="49" fontId="13" fillId="2" borderId="0" xfId="0" applyNumberFormat="1" applyFont="1" applyFill="1" applyBorder="1" applyAlignment="1">
      <alignment horizontal="left" vertical="top" wrapText="1"/>
    </xf>
    <xf numFmtId="49" fontId="13" fillId="2" borderId="7" xfId="0" applyNumberFormat="1" applyFont="1" applyFill="1" applyBorder="1" applyAlignment="1">
      <alignment horizontal="left" vertical="top" wrapText="1"/>
    </xf>
    <xf numFmtId="0" fontId="13" fillId="2" borderId="15" xfId="0" applyFont="1" applyFill="1" applyBorder="1" applyAlignment="1">
      <alignment horizontal="left" wrapText="1"/>
    </xf>
    <xf numFmtId="0" fontId="13" fillId="2" borderId="16" xfId="0" applyFont="1" applyFill="1" applyBorder="1" applyAlignment="1">
      <alignment horizontal="left" wrapText="1"/>
    </xf>
    <xf numFmtId="0" fontId="13" fillId="2" borderId="17" xfId="0" applyFont="1" applyFill="1" applyBorder="1" applyAlignment="1">
      <alignment horizontal="left" wrapText="1"/>
    </xf>
    <xf numFmtId="0" fontId="13" fillId="2" borderId="12" xfId="0" applyFont="1" applyFill="1" applyBorder="1" applyAlignment="1">
      <alignment horizontal="left" vertical="top" wrapText="1"/>
    </xf>
    <xf numFmtId="0" fontId="13" fillId="2" borderId="11" xfId="0" applyFont="1" applyFill="1" applyBorder="1" applyAlignment="1">
      <alignment horizontal="left" vertical="top" wrapText="1"/>
    </xf>
    <xf numFmtId="0" fontId="13" fillId="2" borderId="5" xfId="0" applyFont="1" applyFill="1" applyBorder="1" applyAlignment="1">
      <alignment horizontal="left" vertical="top" wrapText="1"/>
    </xf>
    <xf numFmtId="0" fontId="19" fillId="3" borderId="1" xfId="0" applyFont="1" applyFill="1" applyBorder="1" applyAlignment="1">
      <alignment horizontal="center" textRotation="90"/>
    </xf>
    <xf numFmtId="0" fontId="19" fillId="3" borderId="6" xfId="0" applyFont="1" applyFill="1" applyBorder="1" applyAlignment="1">
      <alignment horizontal="center" textRotation="90"/>
    </xf>
    <xf numFmtId="0" fontId="4" fillId="0" borderId="8" xfId="0" applyFont="1" applyBorder="1" applyAlignment="1">
      <alignment horizontal="center" vertical="top" wrapText="1"/>
    </xf>
    <xf numFmtId="0" fontId="4" fillId="0" borderId="14" xfId="0" applyFont="1" applyBorder="1" applyAlignment="1">
      <alignment horizontal="center" vertical="top" wrapText="1"/>
    </xf>
    <xf numFmtId="0" fontId="4" fillId="0" borderId="9" xfId="0" applyFont="1" applyBorder="1" applyAlignment="1">
      <alignment horizontal="center" vertical="top" wrapText="1"/>
    </xf>
    <xf numFmtId="0" fontId="5" fillId="0" borderId="2" xfId="0" applyFont="1" applyBorder="1" applyAlignment="1">
      <alignment horizontal="center" vertical="top"/>
    </xf>
    <xf numFmtId="0" fontId="5" fillId="0" borderId="3" xfId="0" applyFont="1" applyBorder="1" applyAlignment="1">
      <alignment horizontal="center" vertical="top"/>
    </xf>
    <xf numFmtId="17" fontId="2" fillId="0" borderId="8" xfId="0" applyNumberFormat="1" applyFont="1" applyBorder="1" applyAlignment="1">
      <alignment horizontal="center" vertical="center" wrapText="1"/>
    </xf>
    <xf numFmtId="17" fontId="2" fillId="0" borderId="14" xfId="0" applyNumberFormat="1" applyFont="1" applyBorder="1" applyAlignment="1">
      <alignment horizontal="center" vertical="center" wrapText="1"/>
    </xf>
    <xf numFmtId="17" fontId="2" fillId="0" borderId="9" xfId="0" applyNumberFormat="1" applyFont="1" applyBorder="1" applyAlignment="1">
      <alignment horizontal="center" vertical="center" wrapText="1"/>
    </xf>
    <xf numFmtId="0" fontId="5" fillId="0" borderId="12" xfId="0" applyFont="1" applyBorder="1" applyAlignment="1">
      <alignment horizontal="center" vertical="top"/>
    </xf>
    <xf numFmtId="0" fontId="5" fillId="0" borderId="5" xfId="0" applyFont="1" applyBorder="1" applyAlignment="1">
      <alignment horizontal="center" vertical="top"/>
    </xf>
    <xf numFmtId="0" fontId="5" fillId="0" borderId="13" xfId="0" applyFont="1" applyBorder="1" applyAlignment="1">
      <alignment horizontal="center" vertical="top"/>
    </xf>
    <xf numFmtId="0" fontId="5" fillId="0" borderId="7" xfId="0" applyFont="1" applyBorder="1" applyAlignment="1">
      <alignment horizontal="center" vertical="top"/>
    </xf>
    <xf numFmtId="0" fontId="5" fillId="0" borderId="15" xfId="0" applyFont="1" applyBorder="1" applyAlignment="1">
      <alignment horizontal="center" vertical="top"/>
    </xf>
    <xf numFmtId="0" fontId="5" fillId="0" borderId="17" xfId="0" applyFont="1" applyBorder="1" applyAlignment="1">
      <alignment horizontal="center" vertical="top"/>
    </xf>
    <xf numFmtId="0" fontId="13" fillId="0" borderId="8" xfId="0" applyFont="1" applyBorder="1" applyAlignment="1">
      <alignment horizontal="center" vertical="top" wrapText="1"/>
    </xf>
    <xf numFmtId="0" fontId="13" fillId="0" borderId="14" xfId="0" applyFont="1" applyBorder="1" applyAlignment="1">
      <alignment horizontal="center" vertical="top" wrapText="1"/>
    </xf>
    <xf numFmtId="0" fontId="13" fillId="0" borderId="9" xfId="0" applyFont="1" applyBorder="1" applyAlignment="1">
      <alignment horizontal="center" vertical="top" wrapText="1"/>
    </xf>
    <xf numFmtId="15" fontId="10" fillId="0" borderId="4" xfId="0" applyNumberFormat="1" applyFont="1" applyBorder="1" applyAlignment="1">
      <alignment horizontal="center" vertical="center"/>
    </xf>
    <xf numFmtId="0" fontId="2" fillId="4" borderId="2" xfId="0" applyFont="1" applyFill="1" applyBorder="1" applyAlignment="1">
      <alignment horizontal="center" vertical="top" wrapText="1"/>
    </xf>
    <xf numFmtId="0" fontId="2" fillId="4" borderId="3" xfId="0" applyFont="1" applyFill="1" applyBorder="1" applyAlignment="1">
      <alignment horizontal="center" vertical="top" wrapText="1"/>
    </xf>
    <xf numFmtId="0" fontId="4" fillId="2" borderId="13" xfId="0" applyFont="1" applyFill="1" applyBorder="1" applyAlignment="1">
      <alignment horizontal="left" vertical="top" wrapText="1"/>
    </xf>
    <xf numFmtId="0" fontId="4" fillId="2" borderId="0" xfId="0" applyFont="1" applyFill="1" applyAlignment="1">
      <alignment horizontal="left" vertical="top" wrapText="1"/>
    </xf>
    <xf numFmtId="0" fontId="4" fillId="2" borderId="7" xfId="0" applyFont="1" applyFill="1" applyBorder="1" applyAlignment="1">
      <alignment horizontal="left" vertical="top" wrapText="1"/>
    </xf>
    <xf numFmtId="0" fontId="4" fillId="2" borderId="15" xfId="0" applyFont="1" applyFill="1" applyBorder="1" applyAlignment="1">
      <alignment horizontal="left" wrapText="1"/>
    </xf>
    <xf numFmtId="0" fontId="4" fillId="2" borderId="16" xfId="0" applyFont="1" applyFill="1" applyBorder="1" applyAlignment="1">
      <alignment horizontal="left" wrapText="1"/>
    </xf>
    <xf numFmtId="0" fontId="4" fillId="2" borderId="17" xfId="0" applyFont="1" applyFill="1" applyBorder="1" applyAlignment="1">
      <alignment horizontal="left" wrapText="1"/>
    </xf>
    <xf numFmtId="0" fontId="4" fillId="0" borderId="12" xfId="0" applyFont="1" applyBorder="1" applyAlignment="1">
      <alignment horizontal="center" vertical="top" wrapText="1"/>
    </xf>
    <xf numFmtId="0" fontId="4" fillId="0" borderId="13" xfId="0" applyFont="1" applyBorder="1" applyAlignment="1">
      <alignment horizontal="center" vertical="top" wrapText="1"/>
    </xf>
    <xf numFmtId="0" fontId="4" fillId="0" borderId="15" xfId="0" applyFont="1" applyBorder="1" applyAlignment="1">
      <alignment horizontal="center" vertical="top" wrapText="1"/>
    </xf>
  </cellXfs>
  <cellStyles count="4">
    <cellStyle name="Hipervínculo 2" xfId="2" xr:uid="{00000000-0005-0000-0000-000000000000}"/>
    <cellStyle name="Normal" xfId="0" builtinId="0"/>
    <cellStyle name="Normal 2" xfId="3" xr:uid="{00000000-0005-0000-0000-00000200000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11.xml"/><Relationship Id="rId18" Type="http://schemas.openxmlformats.org/officeDocument/2006/relationships/externalLink" Target="externalLinks/externalLink16.xml"/><Relationship Id="rId26" Type="http://schemas.openxmlformats.org/officeDocument/2006/relationships/externalLink" Target="externalLinks/externalLink24.xml"/><Relationship Id="rId39" Type="http://schemas.openxmlformats.org/officeDocument/2006/relationships/externalLink" Target="externalLinks/externalLink37.xml"/><Relationship Id="rId3" Type="http://schemas.openxmlformats.org/officeDocument/2006/relationships/externalLink" Target="externalLinks/externalLink1.xml"/><Relationship Id="rId21" Type="http://schemas.openxmlformats.org/officeDocument/2006/relationships/externalLink" Target="externalLinks/externalLink19.xml"/><Relationship Id="rId34" Type="http://schemas.openxmlformats.org/officeDocument/2006/relationships/externalLink" Target="externalLinks/externalLink32.xml"/><Relationship Id="rId42" Type="http://schemas.openxmlformats.org/officeDocument/2006/relationships/externalLink" Target="externalLinks/externalLink40.xml"/><Relationship Id="rId47" Type="http://schemas.openxmlformats.org/officeDocument/2006/relationships/theme" Target="theme/theme1.xml"/><Relationship Id="rId50" Type="http://schemas.openxmlformats.org/officeDocument/2006/relationships/calcChain" Target="calcChain.xml"/><Relationship Id="rId7" Type="http://schemas.openxmlformats.org/officeDocument/2006/relationships/externalLink" Target="externalLinks/externalLink5.xml"/><Relationship Id="rId12" Type="http://schemas.openxmlformats.org/officeDocument/2006/relationships/externalLink" Target="externalLinks/externalLink10.xml"/><Relationship Id="rId17" Type="http://schemas.openxmlformats.org/officeDocument/2006/relationships/externalLink" Target="externalLinks/externalLink15.xml"/><Relationship Id="rId25" Type="http://schemas.openxmlformats.org/officeDocument/2006/relationships/externalLink" Target="externalLinks/externalLink23.xml"/><Relationship Id="rId33" Type="http://schemas.openxmlformats.org/officeDocument/2006/relationships/externalLink" Target="externalLinks/externalLink31.xml"/><Relationship Id="rId38" Type="http://schemas.openxmlformats.org/officeDocument/2006/relationships/externalLink" Target="externalLinks/externalLink36.xml"/><Relationship Id="rId46" Type="http://schemas.openxmlformats.org/officeDocument/2006/relationships/externalLink" Target="externalLinks/externalLink44.xml"/><Relationship Id="rId2" Type="http://schemas.openxmlformats.org/officeDocument/2006/relationships/worksheet" Target="worksheets/sheet2.xml"/><Relationship Id="rId16" Type="http://schemas.openxmlformats.org/officeDocument/2006/relationships/externalLink" Target="externalLinks/externalLink14.xml"/><Relationship Id="rId20" Type="http://schemas.openxmlformats.org/officeDocument/2006/relationships/externalLink" Target="externalLinks/externalLink18.xml"/><Relationship Id="rId29" Type="http://schemas.openxmlformats.org/officeDocument/2006/relationships/externalLink" Target="externalLinks/externalLink27.xml"/><Relationship Id="rId41" Type="http://schemas.openxmlformats.org/officeDocument/2006/relationships/externalLink" Target="externalLinks/externalLink39.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externalLink" Target="externalLinks/externalLink9.xml"/><Relationship Id="rId24" Type="http://schemas.openxmlformats.org/officeDocument/2006/relationships/externalLink" Target="externalLinks/externalLink22.xml"/><Relationship Id="rId32" Type="http://schemas.openxmlformats.org/officeDocument/2006/relationships/externalLink" Target="externalLinks/externalLink30.xml"/><Relationship Id="rId37" Type="http://schemas.openxmlformats.org/officeDocument/2006/relationships/externalLink" Target="externalLinks/externalLink35.xml"/><Relationship Id="rId40" Type="http://schemas.openxmlformats.org/officeDocument/2006/relationships/externalLink" Target="externalLinks/externalLink38.xml"/><Relationship Id="rId45" Type="http://schemas.openxmlformats.org/officeDocument/2006/relationships/externalLink" Target="externalLinks/externalLink43.xml"/><Relationship Id="rId5" Type="http://schemas.openxmlformats.org/officeDocument/2006/relationships/externalLink" Target="externalLinks/externalLink3.xml"/><Relationship Id="rId15" Type="http://schemas.openxmlformats.org/officeDocument/2006/relationships/externalLink" Target="externalLinks/externalLink13.xml"/><Relationship Id="rId23" Type="http://schemas.openxmlformats.org/officeDocument/2006/relationships/externalLink" Target="externalLinks/externalLink21.xml"/><Relationship Id="rId28" Type="http://schemas.openxmlformats.org/officeDocument/2006/relationships/externalLink" Target="externalLinks/externalLink26.xml"/><Relationship Id="rId36" Type="http://schemas.openxmlformats.org/officeDocument/2006/relationships/externalLink" Target="externalLinks/externalLink34.xml"/><Relationship Id="rId49" Type="http://schemas.openxmlformats.org/officeDocument/2006/relationships/sharedStrings" Target="sharedStrings.xml"/><Relationship Id="rId10" Type="http://schemas.openxmlformats.org/officeDocument/2006/relationships/externalLink" Target="externalLinks/externalLink8.xml"/><Relationship Id="rId19" Type="http://schemas.openxmlformats.org/officeDocument/2006/relationships/externalLink" Target="externalLinks/externalLink17.xml"/><Relationship Id="rId31" Type="http://schemas.openxmlformats.org/officeDocument/2006/relationships/externalLink" Target="externalLinks/externalLink29.xml"/><Relationship Id="rId44" Type="http://schemas.openxmlformats.org/officeDocument/2006/relationships/externalLink" Target="externalLinks/externalLink42.xml"/><Relationship Id="rId4" Type="http://schemas.openxmlformats.org/officeDocument/2006/relationships/externalLink" Target="externalLinks/externalLink2.xml"/><Relationship Id="rId9" Type="http://schemas.openxmlformats.org/officeDocument/2006/relationships/externalLink" Target="externalLinks/externalLink7.xml"/><Relationship Id="rId14" Type="http://schemas.openxmlformats.org/officeDocument/2006/relationships/externalLink" Target="externalLinks/externalLink12.xml"/><Relationship Id="rId22" Type="http://schemas.openxmlformats.org/officeDocument/2006/relationships/externalLink" Target="externalLinks/externalLink20.xml"/><Relationship Id="rId27" Type="http://schemas.openxmlformats.org/officeDocument/2006/relationships/externalLink" Target="externalLinks/externalLink25.xml"/><Relationship Id="rId30" Type="http://schemas.openxmlformats.org/officeDocument/2006/relationships/externalLink" Target="externalLinks/externalLink28.xml"/><Relationship Id="rId35" Type="http://schemas.openxmlformats.org/officeDocument/2006/relationships/externalLink" Target="externalLinks/externalLink33.xml"/><Relationship Id="rId43" Type="http://schemas.openxmlformats.org/officeDocument/2006/relationships/externalLink" Target="externalLinks/externalLink41.xml"/><Relationship Id="rId48" Type="http://schemas.openxmlformats.org/officeDocument/2006/relationships/styles" Target="styles.xml"/><Relationship Id="rId8" Type="http://schemas.openxmlformats.org/officeDocument/2006/relationships/externalLink" Target="externalLinks/externalLink6.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P:\Personal\My%20Documents\Moz\E-Final\BOP9703.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Hv2kp-47212\FISCAL\Cuadros%20Comparativos\CUADROS%20FISC.COMPARA902001-1er%20trimestre.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FPSFWN03P\STA\respaldo%20Henry%20Rodriguez\Resto%20del%20Sistema%20Bancario\Implementacion%20del%20MEMF\Oferta%20Monetaria\analisis%20pafi%20junio%202007%20y%20gr&#225;ficos%20comparado%20con%20el%20MEMF.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H:\Direccion%20Estadisticas%20Fiscales\Balance%20Fiscal\DATA\ML\DOM\Macro\2002\DRSHARE.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H:\Direccion%20Estadisticas%20Fiscales\Balance%20Fiscal\SEGURIDAD\Secto%20publico\DATA\ML\DOM\Macro\2002\DRSHARE.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H:\Direccion%20Estadisticas%20Fiscales\Balance%20Fiscal\Users\Juliana\AppData\Local\Temp\DATA\DD\GEO\BOP\GeoBop.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D:\Users\lreyes\Downloads\Documents%20and%20Settings\1991162\Local%20Settings\Temporary%20Internet%20Files\OLK1\balanzatrimestral%202003-2004%20Inf%20economia%2003-04.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DATA1\PDR\TEMP\My%20Documents\Moz\E-Final\BOP9703_stress.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DATA1\PDR\Cameroon\DSA\Cam_Relief.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H:\BACK-OFFICE\COMUNES\Informes%20y%20Reportes\BCRD\Elaboracion_Balance_Fiscal\2016\Q1\DATA\ML\DOM\archives\June%20%202003%20SBA%20Mission\Real\DRGDP_prog.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DATA1\PDR\Users\BHouse\My%20Documents\DomRep\DomRep-BOP\Active-0312M-DSA\IN\DR%20WEO%20Short.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ATA1\PDR\My%20Documents\GHBopbaseline051501.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DATA1\PDR\joe\Guinea%20Bissau\Guinea-Bissau\Guinea%20Bissau_mdb.xls" TargetMode="External"/></Relationships>
</file>

<file path=xl/externalLinks/_rels/externalLink21.xml.rels><?xml version="1.0" encoding="UTF-8" standalone="yes"?>
<Relationships xmlns="http://schemas.openxmlformats.org/package/2006/relationships"><Relationship Id="rId1" Type="http://schemas.microsoft.com/office/2006/relationships/xlExternalLinkPath/xlPathMissing" Target="RecoveredExternalLink1"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D:\Politica%20Fiscal\Sector%20publico\BKUP%20SPNF\2010\Blance%20Trimestral%20enviado%20a%20Rosa%20Yunes%202009_20enero2010.xlsx"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DATA1\PDR\My%20Documents\Temp\ETHIOPIA\Mission\Temp.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DATA1\PDR\Users\BHouse\My%20Documents\DomRep\DomRep-BOP\Active-0312M-DSA\DomRep-BOP-vActive-0312M-DSA.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8F32189D\balanza%20revision%202002-2004%20CParis%20(revision%20de%20abril%2004)vigente.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D:\Balance%20Fiscal\Documents%20and%20Settings\1996100\Desktop\My%20Documents\Archivos%20de%20Excel\Archivo%20Monetario%204%20de%20enero.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P:\Personal\My%20Documents\Moz\E-Final\BOP9703_stress.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E:\DGCP-STRUCTURE\Manual%20Operativo%20DGCP\Manuales%20de%20Soporte\Sistema%20de%20Informacion%20Financiera\Sistema%20de%20Informacion.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A:\Documents%20and%20Settings\1995063\Local%20Settings\Temporary%20Internet%20Files\OLKCE\PROY2003\EXCEL\PROY%20-%20PROYECCION%20SERVICIO%202000-2003.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1991162\Local%20Settings\Temporary%20Internet%20Files\OLK1\balanzatrimestral%202003-2004%20Inf%20economia%2003-04.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H:\BACK-OFFICE\COMUNES\Informes%20y%20Reportes\BCRD\Elaboracion_Balance_Fiscal\2016\Q1\Documents%20and%20Settings\1991162\Local%20Settings\Temporary%20Internet%20Files\OLK1\balanzatrimestral%202003-2004%20Inf%20economia%2003-04.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FPSSWN06p\wrs2\whd\system\WRSTAB.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DATA1\PDR\Docs\O-DRIVE\JM\BEN\HIPC\excelfiles\with%20libya\BN-DSA-Kad2.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Bcfs1\promieco\Politica%20Fiscal\Sector%20publico\Sector%20Publico%202006%20%202010.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H:\BOARD\BENIN\Decion%20Pt\HIPC%20tables.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DATA1\PDR\TEMP\HIPC\Other%20HIPCs\Burkina%20Faso\BUR%201299.xls"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DATA1\PDR\DATA\GHA\WORKING\Ghfis0500m.xls"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file:///\\DATA1\PDR\BOARD\MALI\1ST-COMP\DSA\MLI-buyback.xls"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file:///D:\1.Proyecto%20Estadisticas%20Fiscales%202017-2020\2.Estado%20de%20Operaciones%20MEPF2014\Estado%20de%20Operaciones\EO%20DGAPF.2.xlsx"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sefsadfs1\UPF\Users\jhenriquez\Desktop\Reuni&#243;n%20GTEFP%20marzo%202019\Copia%20de%20258GYQ14_2016%20(FINAL)%20Modelo%20Tablas%20estandarizadas%20EFP.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ATA1\PDR\WIN\Temporary%20Internet%20Files\OLK70A5\Summary%20of%20shocks%20to%20tourism_2001.xls"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file:///\\DATA1\PDR\My%20Documents\Temp\Chad\mission\150dp.xls"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file:///\\DATA1\PDR\My%20Documents\Temp\Cameroon\mission\DSARept.xls"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file:///\\El_mnt\c\1Edas\FMI\mision\BCHDIC97.xls"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file:///H:\BACK-OFFICE\COMUNES\Informes%20y%20Reportes\BCRD\Elaboracion_Balance_Fiscal\2016\Q1\Documents%20and%20Settings\1987216\Local%20Settings\Temporary%20Internet%20Files\OLK6\bp5enemar0001.xls"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file:///H:\BACK-OFFICE\COMUNES\Informes%20y%20Reportes\BCRD\Elaboracion_Balance_Fiscal\2016\Q1\Documents%20and%20Settings\1987216\Local%20Settings\Temporary%20Internet%20Files\OLK6\bp5trimestre9900rev.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Documents%20and%20Settings\1991162\Local%20Settings\Temporary%20Internet%20Files\OLK1\balanzatrimestral%202003-2004%20Inf%20economia%2003-04.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D:\Users\smejia\Downloads\Documents%20and%20Settings\1991162\Local%20Settings\Temporary%20Internet%20Files\OLK1\balanzatrimestral%202003-2004%20Inf%20economia%2003-04.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H:\Direccion%20Estadisticas%20Fiscales\Balance%20Fiscal\PROMIECO\Politica%20Fiscal\FISCAL\Cr&#233;dito\2013\Credito%20Balance%20Fiscal%20Sin%20inversiones%202013%20(Ejercicio).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H:\Direccion%20Estadisticas%20Fiscales\Balance%20Fiscal\Documents%20and%20Settings\1996100\Desktop\My%20Documents\Archivos%20de%20Excel\Archivo%20Monetario%204%20de%20enero.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J:\DATA\DD\GEO\BOP\GeoBop.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C"/>
      <sheetName val="BoP OUT Medium"/>
      <sheetName val="BoP OUT Long"/>
      <sheetName val="IMF Assistance"/>
      <sheetName val="large projects"/>
      <sheetName val="Terms of Trade"/>
      <sheetName val="Exports"/>
      <sheetName val="Services"/>
      <sheetName val="Key Ratios"/>
      <sheetName val="Debt Service  Long"/>
      <sheetName val="DebtService to budget"/>
      <sheetName val="B"/>
      <sheetName val="D"/>
      <sheetName val="E"/>
      <sheetName val="F"/>
      <sheetName val="Workspace contents"/>
      <sheetName val="OUTPUT"/>
      <sheetName val="Contents"/>
      <sheetName val="IMF Assistance Ol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l"/>
      <sheetName val="TCYN"/>
      <sheetName val="TCG"/>
      <sheetName val="DIF"/>
      <sheetName val="Gcap"/>
      <sheetName val="GCK"/>
      <sheetName val="Pretrib"/>
      <sheetName val="Ytotal"/>
      <sheetName val="Gastot"/>
      <sheetName val="gastotri"/>
      <sheetName val="Chart2"/>
      <sheetName val="datos graf."/>
      <sheetName val="FINANCIAMIENTO"/>
      <sheetName val="OPE-FINA"/>
      <sheetName val="Gasto "/>
      <sheetName val="ING SIN DIF "/>
      <sheetName val="ING SIN DIF NI COMISION"/>
      <sheetName val="FLUJO"/>
      <sheetName val="ING "/>
      <sheetName val="FINANCIAMIENTO (2)"/>
      <sheetName val="Ingresos Tributarios"/>
      <sheetName val="Ponderación Impuestos"/>
      <sheetName val="ING COMBUS"/>
      <sheetName val="LIST GASTOS"/>
      <sheetName val="LIST INGRESOS"/>
      <sheetName val="CUADROS FISC.COMPARA902001-1er "/>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sheetData sheetId="14" refreshError="1"/>
      <sheetData sheetId="15" refreshError="1"/>
      <sheetData sheetId="16" refreshError="1"/>
      <sheetData sheetId="17"/>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uadros"/>
      <sheetName val="PFMON"/>
      <sheetName val="graficos"/>
      <sheetName val="graf rin"/>
      <sheetName val="P.F.M.D."/>
      <sheetName val="crec oferta"/>
      <sheetName val="coloc cams sub y costo"/>
      <sheetName val="crec cred"/>
      <sheetName val="interanual"/>
      <sheetName val="Hoja1"/>
      <sheetName val="Módulo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ared data"/>
      <sheetName val="gas013003"/>
      <sheetName val="GEE0013003"/>
      <sheetName val="gas102802"/>
      <sheetName val="GEE0102802"/>
      <sheetName val="gas112601"/>
      <sheetName val="GEE102301"/>
      <sheetName val="agrop PUB Pro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ared data"/>
      <sheetName val="gas013003"/>
      <sheetName val="GEE0013003"/>
      <sheetName val="gas102802"/>
      <sheetName val="GEE0102802"/>
      <sheetName val="gas112601"/>
      <sheetName val="GEE102301"/>
      <sheetName val="agrop PUB Proy"/>
    </sheetNames>
    <sheetDataSet>
      <sheetData sheetId="0" refreshError="1">
        <row r="1">
          <cell r="A1">
            <v>1</v>
          </cell>
        </row>
        <row r="4">
          <cell r="A4">
            <v>4</v>
          </cell>
        </row>
        <row r="5">
          <cell r="A5">
            <v>5</v>
          </cell>
        </row>
        <row r="6">
          <cell r="A6">
            <v>6</v>
          </cell>
        </row>
        <row r="7">
          <cell r="A7">
            <v>7</v>
          </cell>
        </row>
        <row r="8">
          <cell r="A8">
            <v>8</v>
          </cell>
        </row>
        <row r="9">
          <cell r="A9">
            <v>9</v>
          </cell>
        </row>
        <row r="10">
          <cell r="A10">
            <v>10</v>
          </cell>
        </row>
        <row r="11">
          <cell r="A11">
            <v>11</v>
          </cell>
        </row>
        <row r="12">
          <cell r="A12">
            <v>12</v>
          </cell>
        </row>
        <row r="13">
          <cell r="A13">
            <v>13</v>
          </cell>
        </row>
        <row r="14">
          <cell r="A14">
            <v>14</v>
          </cell>
        </row>
        <row r="15">
          <cell r="A15">
            <v>15</v>
          </cell>
        </row>
        <row r="16">
          <cell r="A16">
            <v>16</v>
          </cell>
        </row>
        <row r="17">
          <cell r="A17">
            <v>17</v>
          </cell>
        </row>
        <row r="18">
          <cell r="A18">
            <v>18</v>
          </cell>
        </row>
        <row r="19">
          <cell r="A19">
            <v>19</v>
          </cell>
        </row>
        <row r="20">
          <cell r="A20">
            <v>20</v>
          </cell>
        </row>
        <row r="21">
          <cell r="A21">
            <v>21</v>
          </cell>
        </row>
        <row r="22">
          <cell r="A22">
            <v>22</v>
          </cell>
        </row>
        <row r="23">
          <cell r="A23">
            <v>23</v>
          </cell>
        </row>
        <row r="24">
          <cell r="A24">
            <v>24</v>
          </cell>
        </row>
        <row r="25">
          <cell r="A25">
            <v>25</v>
          </cell>
        </row>
        <row r="26">
          <cell r="A26">
            <v>26</v>
          </cell>
        </row>
        <row r="27">
          <cell r="A27">
            <v>27</v>
          </cell>
        </row>
        <row r="28">
          <cell r="A28">
            <v>28</v>
          </cell>
        </row>
        <row r="29">
          <cell r="A29">
            <v>29</v>
          </cell>
        </row>
        <row r="30">
          <cell r="A30">
            <v>30</v>
          </cell>
        </row>
        <row r="31">
          <cell r="A31">
            <v>31</v>
          </cell>
        </row>
        <row r="32">
          <cell r="A32">
            <v>32</v>
          </cell>
        </row>
        <row r="33">
          <cell r="A33">
            <v>33</v>
          </cell>
        </row>
        <row r="34">
          <cell r="A34">
            <v>34</v>
          </cell>
        </row>
        <row r="35">
          <cell r="A35">
            <v>35</v>
          </cell>
        </row>
        <row r="36">
          <cell r="A36">
            <v>36</v>
          </cell>
        </row>
        <row r="37">
          <cell r="A37">
            <v>37</v>
          </cell>
        </row>
        <row r="38">
          <cell r="A38">
            <v>38</v>
          </cell>
        </row>
        <row r="39">
          <cell r="A39">
            <v>39</v>
          </cell>
        </row>
        <row r="40">
          <cell r="A40">
            <v>40</v>
          </cell>
        </row>
        <row r="41">
          <cell r="A41">
            <v>41</v>
          </cell>
        </row>
        <row r="42">
          <cell r="A42">
            <v>42</v>
          </cell>
        </row>
        <row r="43">
          <cell r="A43">
            <v>43</v>
          </cell>
        </row>
        <row r="44">
          <cell r="A44">
            <v>44</v>
          </cell>
        </row>
        <row r="45">
          <cell r="A45">
            <v>45</v>
          </cell>
        </row>
        <row r="46">
          <cell r="A46">
            <v>46</v>
          </cell>
        </row>
        <row r="47">
          <cell r="A47">
            <v>47</v>
          </cell>
        </row>
        <row r="48">
          <cell r="A48">
            <v>48</v>
          </cell>
        </row>
        <row r="49">
          <cell r="A49">
            <v>49</v>
          </cell>
        </row>
        <row r="50">
          <cell r="A50">
            <v>50</v>
          </cell>
        </row>
        <row r="51">
          <cell r="A51">
            <v>51</v>
          </cell>
        </row>
        <row r="52">
          <cell r="A52">
            <v>52</v>
          </cell>
        </row>
        <row r="53">
          <cell r="A53">
            <v>53</v>
          </cell>
        </row>
        <row r="54">
          <cell r="A54">
            <v>54</v>
          </cell>
        </row>
        <row r="55">
          <cell r="A55">
            <v>55</v>
          </cell>
        </row>
        <row r="56">
          <cell r="A56">
            <v>56</v>
          </cell>
        </row>
        <row r="57">
          <cell r="A57">
            <v>57</v>
          </cell>
        </row>
        <row r="58">
          <cell r="A58">
            <v>58</v>
          </cell>
        </row>
        <row r="59">
          <cell r="A59">
            <v>59</v>
          </cell>
        </row>
        <row r="60">
          <cell r="A60">
            <v>60</v>
          </cell>
        </row>
        <row r="61">
          <cell r="A61">
            <v>61</v>
          </cell>
        </row>
        <row r="62">
          <cell r="A62">
            <v>62</v>
          </cell>
        </row>
        <row r="63">
          <cell r="A63">
            <v>63</v>
          </cell>
        </row>
        <row r="64">
          <cell r="A64">
            <v>64</v>
          </cell>
        </row>
        <row r="65">
          <cell r="A65">
            <v>65</v>
          </cell>
        </row>
        <row r="66">
          <cell r="A66">
            <v>66</v>
          </cell>
        </row>
        <row r="67">
          <cell r="A67">
            <v>67</v>
          </cell>
        </row>
        <row r="68">
          <cell r="A68">
            <v>68</v>
          </cell>
        </row>
        <row r="69">
          <cell r="A69">
            <v>69</v>
          </cell>
        </row>
        <row r="70">
          <cell r="A70">
            <v>70</v>
          </cell>
        </row>
        <row r="71">
          <cell r="A71">
            <v>71</v>
          </cell>
        </row>
        <row r="72">
          <cell r="A72">
            <v>72</v>
          </cell>
        </row>
        <row r="73">
          <cell r="A73">
            <v>73</v>
          </cell>
        </row>
        <row r="74">
          <cell r="A74">
            <v>74</v>
          </cell>
        </row>
        <row r="75">
          <cell r="A75">
            <v>75</v>
          </cell>
        </row>
        <row r="76">
          <cell r="A76">
            <v>76</v>
          </cell>
        </row>
        <row r="77">
          <cell r="A77">
            <v>77</v>
          </cell>
        </row>
        <row r="78">
          <cell r="A78">
            <v>78</v>
          </cell>
        </row>
        <row r="79">
          <cell r="A79">
            <v>79</v>
          </cell>
        </row>
        <row r="80">
          <cell r="A80">
            <v>80</v>
          </cell>
        </row>
        <row r="81">
          <cell r="A81">
            <v>81</v>
          </cell>
        </row>
        <row r="82">
          <cell r="A82">
            <v>82</v>
          </cell>
        </row>
        <row r="83">
          <cell r="A83">
            <v>83</v>
          </cell>
        </row>
        <row r="84">
          <cell r="A84">
            <v>84</v>
          </cell>
        </row>
        <row r="85">
          <cell r="A85">
            <v>85</v>
          </cell>
        </row>
        <row r="86">
          <cell r="A86">
            <v>86</v>
          </cell>
        </row>
        <row r="87">
          <cell r="A87">
            <v>87</v>
          </cell>
        </row>
        <row r="88">
          <cell r="A88">
            <v>88</v>
          </cell>
        </row>
        <row r="89">
          <cell r="A89">
            <v>89</v>
          </cell>
        </row>
        <row r="90">
          <cell r="A90">
            <v>90</v>
          </cell>
        </row>
        <row r="91">
          <cell r="A91">
            <v>91</v>
          </cell>
        </row>
        <row r="92">
          <cell r="A92">
            <v>92</v>
          </cell>
        </row>
        <row r="93">
          <cell r="A93">
            <v>93</v>
          </cell>
        </row>
        <row r="94">
          <cell r="A94">
            <v>94</v>
          </cell>
        </row>
        <row r="95">
          <cell r="A95">
            <v>95</v>
          </cell>
        </row>
        <row r="96">
          <cell r="A96">
            <v>96</v>
          </cell>
        </row>
        <row r="97">
          <cell r="A97">
            <v>97</v>
          </cell>
        </row>
        <row r="98">
          <cell r="A98">
            <v>98</v>
          </cell>
        </row>
        <row r="99">
          <cell r="A99">
            <v>99</v>
          </cell>
        </row>
        <row r="100">
          <cell r="A100">
            <v>100</v>
          </cell>
        </row>
        <row r="101">
          <cell r="A101">
            <v>101</v>
          </cell>
        </row>
        <row r="102">
          <cell r="A102">
            <v>102</v>
          </cell>
        </row>
        <row r="103">
          <cell r="A103">
            <v>103</v>
          </cell>
        </row>
        <row r="104">
          <cell r="A104">
            <v>104</v>
          </cell>
        </row>
        <row r="105">
          <cell r="A105">
            <v>105</v>
          </cell>
        </row>
        <row r="106">
          <cell r="A106">
            <v>106</v>
          </cell>
        </row>
        <row r="107">
          <cell r="A107">
            <v>107</v>
          </cell>
        </row>
        <row r="108">
          <cell r="A108">
            <v>108</v>
          </cell>
        </row>
        <row r="109">
          <cell r="A109">
            <v>109</v>
          </cell>
        </row>
        <row r="110">
          <cell r="A110">
            <v>110</v>
          </cell>
        </row>
        <row r="111">
          <cell r="A111">
            <v>111</v>
          </cell>
        </row>
        <row r="112">
          <cell r="A112">
            <v>112</v>
          </cell>
        </row>
        <row r="113">
          <cell r="A113">
            <v>113</v>
          </cell>
        </row>
        <row r="114">
          <cell r="A114">
            <v>114</v>
          </cell>
        </row>
        <row r="115">
          <cell r="A115">
            <v>115</v>
          </cell>
        </row>
        <row r="116">
          <cell r="A116">
            <v>116</v>
          </cell>
        </row>
        <row r="117">
          <cell r="A117">
            <v>117</v>
          </cell>
        </row>
        <row r="118">
          <cell r="A118">
            <v>118</v>
          </cell>
        </row>
        <row r="119">
          <cell r="A119">
            <v>119</v>
          </cell>
        </row>
        <row r="120">
          <cell r="A120">
            <v>120</v>
          </cell>
        </row>
        <row r="121">
          <cell r="A121">
            <v>121</v>
          </cell>
        </row>
        <row r="122">
          <cell r="A122">
            <v>122</v>
          </cell>
        </row>
        <row r="123">
          <cell r="A123">
            <v>123</v>
          </cell>
        </row>
        <row r="124">
          <cell r="A124">
            <v>124</v>
          </cell>
        </row>
        <row r="125">
          <cell r="A125">
            <v>125</v>
          </cell>
        </row>
        <row r="126">
          <cell r="A126">
            <v>126</v>
          </cell>
        </row>
        <row r="127">
          <cell r="A127">
            <v>127</v>
          </cell>
        </row>
        <row r="128">
          <cell r="A128">
            <v>128</v>
          </cell>
        </row>
        <row r="129">
          <cell r="A129">
            <v>129</v>
          </cell>
        </row>
        <row r="130">
          <cell r="A130">
            <v>130</v>
          </cell>
        </row>
        <row r="131">
          <cell r="A131">
            <v>131</v>
          </cell>
        </row>
        <row r="132">
          <cell r="A132">
            <v>132</v>
          </cell>
        </row>
        <row r="133">
          <cell r="A133">
            <v>133</v>
          </cell>
        </row>
        <row r="134">
          <cell r="A134">
            <v>134</v>
          </cell>
        </row>
        <row r="135">
          <cell r="A135">
            <v>135</v>
          </cell>
        </row>
        <row r="136">
          <cell r="A136">
            <v>136</v>
          </cell>
        </row>
        <row r="137">
          <cell r="A137">
            <v>137</v>
          </cell>
        </row>
        <row r="138">
          <cell r="A138">
            <v>138</v>
          </cell>
        </row>
        <row r="139">
          <cell r="A139">
            <v>139</v>
          </cell>
        </row>
        <row r="140">
          <cell r="A140">
            <v>140</v>
          </cell>
        </row>
        <row r="141">
          <cell r="A141">
            <v>141</v>
          </cell>
        </row>
        <row r="142">
          <cell r="A142">
            <v>142</v>
          </cell>
        </row>
        <row r="143">
          <cell r="A143">
            <v>143</v>
          </cell>
        </row>
        <row r="144">
          <cell r="A144">
            <v>144</v>
          </cell>
        </row>
        <row r="145">
          <cell r="A145">
            <v>145</v>
          </cell>
        </row>
        <row r="146">
          <cell r="A146">
            <v>146</v>
          </cell>
        </row>
        <row r="147">
          <cell r="A147">
            <v>147</v>
          </cell>
        </row>
        <row r="148">
          <cell r="A148">
            <v>148</v>
          </cell>
        </row>
        <row r="149">
          <cell r="A149">
            <v>149</v>
          </cell>
        </row>
        <row r="150">
          <cell r="A150">
            <v>150</v>
          </cell>
        </row>
        <row r="151">
          <cell r="A151">
            <v>151</v>
          </cell>
        </row>
        <row r="152">
          <cell r="A152">
            <v>152</v>
          </cell>
        </row>
        <row r="153">
          <cell r="A153">
            <v>153</v>
          </cell>
        </row>
        <row r="154">
          <cell r="A154">
            <v>154</v>
          </cell>
        </row>
        <row r="155">
          <cell r="A155">
            <v>155</v>
          </cell>
        </row>
        <row r="156">
          <cell r="A156">
            <v>156</v>
          </cell>
        </row>
        <row r="157">
          <cell r="A157">
            <v>157</v>
          </cell>
        </row>
        <row r="158">
          <cell r="A158">
            <v>158</v>
          </cell>
        </row>
        <row r="159">
          <cell r="A159">
            <v>159</v>
          </cell>
        </row>
        <row r="160">
          <cell r="A160">
            <v>160</v>
          </cell>
        </row>
        <row r="161">
          <cell r="A161">
            <v>161</v>
          </cell>
        </row>
        <row r="162">
          <cell r="A162">
            <v>162</v>
          </cell>
        </row>
        <row r="163">
          <cell r="A163">
            <v>163</v>
          </cell>
        </row>
        <row r="164">
          <cell r="A164">
            <v>164</v>
          </cell>
        </row>
        <row r="165">
          <cell r="A165">
            <v>165</v>
          </cell>
        </row>
        <row r="166">
          <cell r="A166">
            <v>166</v>
          </cell>
        </row>
        <row r="167">
          <cell r="A167">
            <v>167</v>
          </cell>
        </row>
        <row r="168">
          <cell r="A168">
            <v>168</v>
          </cell>
        </row>
        <row r="169">
          <cell r="A169">
            <v>169</v>
          </cell>
        </row>
        <row r="170">
          <cell r="A170">
            <v>170</v>
          </cell>
        </row>
        <row r="171">
          <cell r="A171">
            <v>171</v>
          </cell>
        </row>
        <row r="172">
          <cell r="A172">
            <v>172</v>
          </cell>
        </row>
        <row r="173">
          <cell r="A173">
            <v>173</v>
          </cell>
        </row>
        <row r="174">
          <cell r="A174">
            <v>174</v>
          </cell>
        </row>
        <row r="175">
          <cell r="A175">
            <v>175</v>
          </cell>
        </row>
        <row r="176">
          <cell r="A176">
            <v>176</v>
          </cell>
        </row>
        <row r="177">
          <cell r="A177">
            <v>177</v>
          </cell>
        </row>
        <row r="178">
          <cell r="A178">
            <v>178</v>
          </cell>
        </row>
        <row r="179">
          <cell r="A179">
            <v>179</v>
          </cell>
        </row>
        <row r="180">
          <cell r="A180">
            <v>180</v>
          </cell>
        </row>
        <row r="181">
          <cell r="A181">
            <v>181</v>
          </cell>
        </row>
        <row r="182">
          <cell r="A182">
            <v>182</v>
          </cell>
        </row>
        <row r="183">
          <cell r="A183">
            <v>183</v>
          </cell>
        </row>
        <row r="184">
          <cell r="A184">
            <v>184</v>
          </cell>
        </row>
        <row r="185">
          <cell r="A185">
            <v>185</v>
          </cell>
        </row>
        <row r="186">
          <cell r="A186">
            <v>186</v>
          </cell>
        </row>
        <row r="187">
          <cell r="A187">
            <v>187</v>
          </cell>
        </row>
        <row r="188">
          <cell r="A188">
            <v>188</v>
          </cell>
        </row>
        <row r="189">
          <cell r="A189">
            <v>189</v>
          </cell>
        </row>
        <row r="190">
          <cell r="A190">
            <v>190</v>
          </cell>
        </row>
        <row r="191">
          <cell r="A191">
            <v>191</v>
          </cell>
        </row>
        <row r="192">
          <cell r="A192">
            <v>192</v>
          </cell>
        </row>
        <row r="193">
          <cell r="A193">
            <v>193</v>
          </cell>
        </row>
        <row r="194">
          <cell r="A194">
            <v>194</v>
          </cell>
        </row>
        <row r="195">
          <cell r="A195">
            <v>195</v>
          </cell>
        </row>
        <row r="196">
          <cell r="A196">
            <v>196</v>
          </cell>
        </row>
        <row r="197">
          <cell r="A197">
            <v>197</v>
          </cell>
        </row>
        <row r="198">
          <cell r="A198">
            <v>198</v>
          </cell>
        </row>
        <row r="199">
          <cell r="A199">
            <v>199</v>
          </cell>
        </row>
        <row r="200">
          <cell r="A200">
            <v>200</v>
          </cell>
        </row>
        <row r="201">
          <cell r="A201">
            <v>201</v>
          </cell>
        </row>
        <row r="202">
          <cell r="A202">
            <v>202</v>
          </cell>
        </row>
        <row r="203">
          <cell r="A203">
            <v>203</v>
          </cell>
        </row>
        <row r="204">
          <cell r="A204">
            <v>204</v>
          </cell>
        </row>
        <row r="205">
          <cell r="A205">
            <v>205</v>
          </cell>
        </row>
        <row r="206">
          <cell r="A206">
            <v>206</v>
          </cell>
        </row>
        <row r="207">
          <cell r="A207">
            <v>207</v>
          </cell>
        </row>
        <row r="208">
          <cell r="A208">
            <v>208</v>
          </cell>
        </row>
        <row r="209">
          <cell r="A209">
            <v>209</v>
          </cell>
        </row>
        <row r="210">
          <cell r="A210">
            <v>210</v>
          </cell>
        </row>
        <row r="211">
          <cell r="A211">
            <v>211</v>
          </cell>
        </row>
        <row r="212">
          <cell r="A212">
            <v>212</v>
          </cell>
        </row>
        <row r="213">
          <cell r="A213">
            <v>213</v>
          </cell>
        </row>
        <row r="214">
          <cell r="A214">
            <v>214</v>
          </cell>
        </row>
        <row r="215">
          <cell r="A215">
            <v>215</v>
          </cell>
        </row>
        <row r="216">
          <cell r="A216">
            <v>216</v>
          </cell>
        </row>
        <row r="217">
          <cell r="A217">
            <v>217</v>
          </cell>
        </row>
        <row r="218">
          <cell r="A218">
            <v>218</v>
          </cell>
        </row>
        <row r="219">
          <cell r="A219">
            <v>219</v>
          </cell>
        </row>
        <row r="220">
          <cell r="A220">
            <v>220</v>
          </cell>
        </row>
        <row r="221">
          <cell r="A221">
            <v>221</v>
          </cell>
        </row>
        <row r="222">
          <cell r="A222">
            <v>222</v>
          </cell>
        </row>
        <row r="223">
          <cell r="A223">
            <v>223</v>
          </cell>
        </row>
        <row r="224">
          <cell r="A224">
            <v>224</v>
          </cell>
        </row>
        <row r="225">
          <cell r="A225">
            <v>225</v>
          </cell>
        </row>
        <row r="226">
          <cell r="A226">
            <v>226</v>
          </cell>
        </row>
        <row r="227">
          <cell r="A227">
            <v>227</v>
          </cell>
        </row>
        <row r="228">
          <cell r="A228">
            <v>228</v>
          </cell>
        </row>
        <row r="229">
          <cell r="A229">
            <v>229</v>
          </cell>
        </row>
        <row r="230">
          <cell r="A230">
            <v>230</v>
          </cell>
        </row>
        <row r="231">
          <cell r="A231">
            <v>231</v>
          </cell>
        </row>
        <row r="232">
          <cell r="A232">
            <v>232</v>
          </cell>
        </row>
        <row r="233">
          <cell r="A233">
            <v>233</v>
          </cell>
        </row>
        <row r="234">
          <cell r="A234">
            <v>234</v>
          </cell>
        </row>
        <row r="235">
          <cell r="A235">
            <v>235</v>
          </cell>
        </row>
        <row r="236">
          <cell r="A236">
            <v>236</v>
          </cell>
        </row>
        <row r="237">
          <cell r="A237">
            <v>237</v>
          </cell>
        </row>
        <row r="238">
          <cell r="A238">
            <v>238</v>
          </cell>
        </row>
        <row r="239">
          <cell r="A239">
            <v>239</v>
          </cell>
        </row>
        <row r="240">
          <cell r="A240">
            <v>240</v>
          </cell>
        </row>
        <row r="241">
          <cell r="A241">
            <v>241</v>
          </cell>
        </row>
        <row r="242">
          <cell r="A242">
            <v>242</v>
          </cell>
        </row>
        <row r="243">
          <cell r="A243">
            <v>243</v>
          </cell>
        </row>
        <row r="244">
          <cell r="A244">
            <v>244</v>
          </cell>
        </row>
        <row r="245">
          <cell r="A245">
            <v>245</v>
          </cell>
        </row>
        <row r="246">
          <cell r="A246">
            <v>246</v>
          </cell>
        </row>
        <row r="247">
          <cell r="A247">
            <v>247</v>
          </cell>
        </row>
        <row r="248">
          <cell r="A248">
            <v>248</v>
          </cell>
        </row>
        <row r="249">
          <cell r="A249">
            <v>249</v>
          </cell>
        </row>
        <row r="250">
          <cell r="A250">
            <v>250</v>
          </cell>
        </row>
        <row r="251">
          <cell r="A251">
            <v>251</v>
          </cell>
        </row>
        <row r="252">
          <cell r="A252">
            <v>252</v>
          </cell>
        </row>
        <row r="253">
          <cell r="A253">
            <v>253</v>
          </cell>
        </row>
        <row r="254">
          <cell r="A254">
            <v>254</v>
          </cell>
        </row>
        <row r="255">
          <cell r="A255">
            <v>255</v>
          </cell>
        </row>
        <row r="256">
          <cell r="A256">
            <v>256</v>
          </cell>
        </row>
        <row r="257">
          <cell r="A257">
            <v>257</v>
          </cell>
        </row>
        <row r="258">
          <cell r="A258">
            <v>258</v>
          </cell>
        </row>
        <row r="259">
          <cell r="A259">
            <v>259</v>
          </cell>
        </row>
        <row r="260">
          <cell r="A260">
            <v>260</v>
          </cell>
        </row>
        <row r="261">
          <cell r="A261">
            <v>261</v>
          </cell>
        </row>
        <row r="262">
          <cell r="A262">
            <v>262</v>
          </cell>
        </row>
        <row r="263">
          <cell r="A263">
            <v>263</v>
          </cell>
        </row>
        <row r="264">
          <cell r="A264">
            <v>264</v>
          </cell>
        </row>
        <row r="265">
          <cell r="A265">
            <v>265</v>
          </cell>
        </row>
        <row r="266">
          <cell r="A266">
            <v>266</v>
          </cell>
        </row>
        <row r="267">
          <cell r="A267">
            <v>267</v>
          </cell>
        </row>
        <row r="268">
          <cell r="A268">
            <v>268</v>
          </cell>
        </row>
        <row r="269">
          <cell r="A269">
            <v>269</v>
          </cell>
        </row>
        <row r="270">
          <cell r="A270">
            <v>270</v>
          </cell>
        </row>
        <row r="271">
          <cell r="A271">
            <v>271</v>
          </cell>
        </row>
        <row r="272">
          <cell r="A272">
            <v>272</v>
          </cell>
        </row>
        <row r="273">
          <cell r="A273">
            <v>273</v>
          </cell>
        </row>
        <row r="274">
          <cell r="A274">
            <v>274</v>
          </cell>
        </row>
        <row r="275">
          <cell r="A275">
            <v>275</v>
          </cell>
        </row>
        <row r="276">
          <cell r="A276">
            <v>276</v>
          </cell>
        </row>
        <row r="277">
          <cell r="A277">
            <v>277</v>
          </cell>
        </row>
        <row r="278">
          <cell r="A278">
            <v>278</v>
          </cell>
        </row>
        <row r="279">
          <cell r="A279">
            <v>279</v>
          </cell>
        </row>
        <row r="280">
          <cell r="A280">
            <v>280</v>
          </cell>
        </row>
        <row r="281">
          <cell r="A281">
            <v>281</v>
          </cell>
        </row>
        <row r="282">
          <cell r="A282">
            <v>282</v>
          </cell>
        </row>
        <row r="283">
          <cell r="A283">
            <v>283</v>
          </cell>
        </row>
        <row r="284">
          <cell r="A284">
            <v>284</v>
          </cell>
        </row>
        <row r="285">
          <cell r="A285">
            <v>285</v>
          </cell>
        </row>
        <row r="286">
          <cell r="A286">
            <v>286</v>
          </cell>
        </row>
        <row r="287">
          <cell r="A287">
            <v>287</v>
          </cell>
        </row>
        <row r="288">
          <cell r="A288">
            <v>288</v>
          </cell>
        </row>
        <row r="289">
          <cell r="A289">
            <v>289</v>
          </cell>
        </row>
        <row r="290">
          <cell r="A290">
            <v>290</v>
          </cell>
        </row>
        <row r="291">
          <cell r="A291">
            <v>291</v>
          </cell>
        </row>
        <row r="292">
          <cell r="A292">
            <v>292</v>
          </cell>
        </row>
        <row r="293">
          <cell r="A293">
            <v>293</v>
          </cell>
        </row>
        <row r="294">
          <cell r="A294">
            <v>294</v>
          </cell>
        </row>
        <row r="295">
          <cell r="A295">
            <v>295</v>
          </cell>
        </row>
        <row r="296">
          <cell r="A296">
            <v>296</v>
          </cell>
        </row>
        <row r="297">
          <cell r="A297">
            <v>297</v>
          </cell>
        </row>
        <row r="298">
          <cell r="A298">
            <v>298</v>
          </cell>
        </row>
        <row r="299">
          <cell r="A299">
            <v>299</v>
          </cell>
        </row>
        <row r="300">
          <cell r="A300">
            <v>300</v>
          </cell>
        </row>
        <row r="301">
          <cell r="A301">
            <v>301</v>
          </cell>
        </row>
        <row r="302">
          <cell r="A302">
            <v>302</v>
          </cell>
        </row>
        <row r="303">
          <cell r="A303">
            <v>303</v>
          </cell>
        </row>
        <row r="304">
          <cell r="A304">
            <v>304</v>
          </cell>
        </row>
        <row r="305">
          <cell r="A305">
            <v>305</v>
          </cell>
        </row>
        <row r="306">
          <cell r="A306">
            <v>306</v>
          </cell>
        </row>
        <row r="307">
          <cell r="A307">
            <v>307</v>
          </cell>
        </row>
        <row r="308">
          <cell r="A308">
            <v>308</v>
          </cell>
        </row>
        <row r="309">
          <cell r="A309">
            <v>309</v>
          </cell>
        </row>
        <row r="310">
          <cell r="A310">
            <v>310</v>
          </cell>
        </row>
        <row r="311">
          <cell r="A311">
            <v>311</v>
          </cell>
        </row>
        <row r="312">
          <cell r="A312">
            <v>312</v>
          </cell>
        </row>
        <row r="313">
          <cell r="A313">
            <v>313</v>
          </cell>
        </row>
        <row r="314">
          <cell r="A314">
            <v>314</v>
          </cell>
        </row>
        <row r="315">
          <cell r="A315">
            <v>315</v>
          </cell>
        </row>
        <row r="316">
          <cell r="A316">
            <v>316</v>
          </cell>
        </row>
        <row r="317">
          <cell r="A317">
            <v>317</v>
          </cell>
        </row>
        <row r="318">
          <cell r="A318">
            <v>318</v>
          </cell>
        </row>
        <row r="319">
          <cell r="A319">
            <v>319</v>
          </cell>
        </row>
        <row r="320">
          <cell r="A320">
            <v>320</v>
          </cell>
        </row>
        <row r="321">
          <cell r="A321">
            <v>321</v>
          </cell>
        </row>
        <row r="322">
          <cell r="A322">
            <v>322</v>
          </cell>
        </row>
        <row r="323">
          <cell r="A323">
            <v>323</v>
          </cell>
        </row>
        <row r="324">
          <cell r="A324">
            <v>324</v>
          </cell>
        </row>
        <row r="325">
          <cell r="A325">
            <v>325</v>
          </cell>
        </row>
        <row r="326">
          <cell r="A326">
            <v>326</v>
          </cell>
        </row>
        <row r="327">
          <cell r="A327">
            <v>327</v>
          </cell>
        </row>
        <row r="328">
          <cell r="A328">
            <v>328</v>
          </cell>
        </row>
        <row r="329">
          <cell r="A329">
            <v>329</v>
          </cell>
        </row>
        <row r="330">
          <cell r="A330">
            <v>330</v>
          </cell>
        </row>
        <row r="331">
          <cell r="A331">
            <v>331</v>
          </cell>
        </row>
        <row r="332">
          <cell r="A332">
            <v>332</v>
          </cell>
        </row>
        <row r="333">
          <cell r="A333">
            <v>333</v>
          </cell>
        </row>
        <row r="334">
          <cell r="A334">
            <v>334</v>
          </cell>
        </row>
        <row r="335">
          <cell r="A335">
            <v>335</v>
          </cell>
        </row>
        <row r="336">
          <cell r="A336">
            <v>336</v>
          </cell>
        </row>
        <row r="337">
          <cell r="A337">
            <v>337</v>
          </cell>
        </row>
        <row r="338">
          <cell r="A338">
            <v>338</v>
          </cell>
        </row>
        <row r="339">
          <cell r="A339">
            <v>339</v>
          </cell>
        </row>
        <row r="340">
          <cell r="A340">
            <v>340</v>
          </cell>
        </row>
        <row r="341">
          <cell r="A341">
            <v>341</v>
          </cell>
        </row>
        <row r="342">
          <cell r="A342">
            <v>342</v>
          </cell>
        </row>
        <row r="343">
          <cell r="A343">
            <v>343</v>
          </cell>
        </row>
        <row r="344">
          <cell r="A344">
            <v>344</v>
          </cell>
        </row>
        <row r="345">
          <cell r="A345">
            <v>345</v>
          </cell>
        </row>
        <row r="346">
          <cell r="A346">
            <v>346</v>
          </cell>
        </row>
        <row r="347">
          <cell r="A347">
            <v>347</v>
          </cell>
        </row>
        <row r="348">
          <cell r="A348">
            <v>348</v>
          </cell>
        </row>
        <row r="349">
          <cell r="A349">
            <v>349</v>
          </cell>
        </row>
        <row r="350">
          <cell r="A350">
            <v>350</v>
          </cell>
        </row>
        <row r="351">
          <cell r="A351">
            <v>351</v>
          </cell>
        </row>
        <row r="352">
          <cell r="A352">
            <v>352</v>
          </cell>
        </row>
        <row r="353">
          <cell r="A353">
            <v>353</v>
          </cell>
        </row>
        <row r="354">
          <cell r="A354">
            <v>354</v>
          </cell>
        </row>
        <row r="355">
          <cell r="A355">
            <v>355</v>
          </cell>
        </row>
        <row r="356">
          <cell r="A356">
            <v>356</v>
          </cell>
        </row>
        <row r="357">
          <cell r="A357">
            <v>357</v>
          </cell>
        </row>
        <row r="358">
          <cell r="A358">
            <v>358</v>
          </cell>
        </row>
        <row r="359">
          <cell r="A359">
            <v>359</v>
          </cell>
        </row>
        <row r="360">
          <cell r="A360">
            <v>360</v>
          </cell>
        </row>
        <row r="361">
          <cell r="A361">
            <v>361</v>
          </cell>
        </row>
        <row r="362">
          <cell r="A362">
            <v>362</v>
          </cell>
        </row>
        <row r="363">
          <cell r="A363">
            <v>363</v>
          </cell>
        </row>
        <row r="364">
          <cell r="A364">
            <v>364</v>
          </cell>
        </row>
        <row r="365">
          <cell r="A365">
            <v>365</v>
          </cell>
        </row>
        <row r="366">
          <cell r="A366">
            <v>366</v>
          </cell>
        </row>
        <row r="367">
          <cell r="A367">
            <v>367</v>
          </cell>
        </row>
        <row r="368">
          <cell r="A368">
            <v>368</v>
          </cell>
        </row>
        <row r="369">
          <cell r="A369">
            <v>369</v>
          </cell>
        </row>
        <row r="370">
          <cell r="A370">
            <v>370</v>
          </cell>
        </row>
        <row r="371">
          <cell r="A371">
            <v>371</v>
          </cell>
        </row>
        <row r="372">
          <cell r="A372">
            <v>372</v>
          </cell>
        </row>
        <row r="373">
          <cell r="A373">
            <v>373</v>
          </cell>
        </row>
        <row r="374">
          <cell r="A374">
            <v>374</v>
          </cell>
        </row>
        <row r="375">
          <cell r="A375">
            <v>375</v>
          </cell>
        </row>
        <row r="376">
          <cell r="A376">
            <v>376</v>
          </cell>
        </row>
        <row r="377">
          <cell r="A377">
            <v>377</v>
          </cell>
        </row>
        <row r="378">
          <cell r="A378">
            <v>378</v>
          </cell>
        </row>
        <row r="379">
          <cell r="A379">
            <v>379</v>
          </cell>
        </row>
        <row r="380">
          <cell r="A380">
            <v>380</v>
          </cell>
        </row>
        <row r="381">
          <cell r="A381">
            <v>381</v>
          </cell>
        </row>
        <row r="382">
          <cell r="A382">
            <v>382</v>
          </cell>
        </row>
        <row r="383">
          <cell r="A383">
            <v>383</v>
          </cell>
        </row>
        <row r="384">
          <cell r="A384">
            <v>384</v>
          </cell>
        </row>
        <row r="385">
          <cell r="A385">
            <v>385</v>
          </cell>
        </row>
        <row r="386">
          <cell r="A386">
            <v>386</v>
          </cell>
        </row>
        <row r="387">
          <cell r="A387">
            <v>387</v>
          </cell>
        </row>
        <row r="388">
          <cell r="A388">
            <v>388</v>
          </cell>
        </row>
        <row r="389">
          <cell r="A389">
            <v>389</v>
          </cell>
        </row>
        <row r="390">
          <cell r="A390">
            <v>390</v>
          </cell>
        </row>
        <row r="391">
          <cell r="A391">
            <v>391</v>
          </cell>
        </row>
        <row r="392">
          <cell r="A392">
            <v>392</v>
          </cell>
        </row>
        <row r="393">
          <cell r="A393">
            <v>393</v>
          </cell>
        </row>
        <row r="394">
          <cell r="A394">
            <v>394</v>
          </cell>
        </row>
        <row r="395">
          <cell r="A395">
            <v>395</v>
          </cell>
        </row>
        <row r="396">
          <cell r="A396">
            <v>396</v>
          </cell>
        </row>
        <row r="397">
          <cell r="A397">
            <v>397</v>
          </cell>
        </row>
        <row r="398">
          <cell r="A398">
            <v>398</v>
          </cell>
        </row>
        <row r="399">
          <cell r="A399">
            <v>399</v>
          </cell>
        </row>
        <row r="400">
          <cell r="A400">
            <v>400</v>
          </cell>
        </row>
        <row r="401">
          <cell r="A401">
            <v>401</v>
          </cell>
        </row>
        <row r="402">
          <cell r="A402">
            <v>402</v>
          </cell>
        </row>
        <row r="403">
          <cell r="A403">
            <v>403</v>
          </cell>
        </row>
        <row r="404">
          <cell r="A404">
            <v>404</v>
          </cell>
        </row>
        <row r="405">
          <cell r="A405">
            <v>405</v>
          </cell>
        </row>
        <row r="406">
          <cell r="A406">
            <v>406</v>
          </cell>
        </row>
        <row r="407">
          <cell r="A407">
            <v>407</v>
          </cell>
        </row>
        <row r="408">
          <cell r="A408">
            <v>408</v>
          </cell>
        </row>
        <row r="409">
          <cell r="A409">
            <v>409</v>
          </cell>
        </row>
        <row r="410">
          <cell r="A410">
            <v>410</v>
          </cell>
        </row>
        <row r="411">
          <cell r="A411">
            <v>411</v>
          </cell>
        </row>
        <row r="412">
          <cell r="A412">
            <v>412</v>
          </cell>
        </row>
        <row r="413">
          <cell r="A413">
            <v>413</v>
          </cell>
        </row>
        <row r="414">
          <cell r="A414">
            <v>414</v>
          </cell>
        </row>
        <row r="415">
          <cell r="A415">
            <v>415</v>
          </cell>
        </row>
        <row r="416">
          <cell r="A416">
            <v>416</v>
          </cell>
        </row>
        <row r="417">
          <cell r="A417">
            <v>417</v>
          </cell>
        </row>
        <row r="418">
          <cell r="A418">
            <v>418</v>
          </cell>
        </row>
        <row r="419">
          <cell r="A419">
            <v>419</v>
          </cell>
        </row>
        <row r="420">
          <cell r="A420">
            <v>420</v>
          </cell>
        </row>
        <row r="421">
          <cell r="A421">
            <v>421</v>
          </cell>
        </row>
        <row r="422">
          <cell r="A422">
            <v>422</v>
          </cell>
        </row>
        <row r="423">
          <cell r="A423">
            <v>423</v>
          </cell>
        </row>
        <row r="424">
          <cell r="A424">
            <v>424</v>
          </cell>
        </row>
        <row r="425">
          <cell r="A425">
            <v>425</v>
          </cell>
        </row>
        <row r="426">
          <cell r="A426">
            <v>426</v>
          </cell>
        </row>
        <row r="427">
          <cell r="A427">
            <v>427</v>
          </cell>
        </row>
        <row r="428">
          <cell r="A428">
            <v>428</v>
          </cell>
        </row>
        <row r="429">
          <cell r="A429">
            <v>429</v>
          </cell>
        </row>
        <row r="430">
          <cell r="A430">
            <v>430</v>
          </cell>
        </row>
        <row r="431">
          <cell r="A431">
            <v>431</v>
          </cell>
        </row>
        <row r="432">
          <cell r="A432">
            <v>432</v>
          </cell>
        </row>
        <row r="433">
          <cell r="A433">
            <v>433</v>
          </cell>
        </row>
        <row r="434">
          <cell r="A434">
            <v>434</v>
          </cell>
        </row>
        <row r="435">
          <cell r="A435">
            <v>435</v>
          </cell>
        </row>
        <row r="436">
          <cell r="A436">
            <v>436</v>
          </cell>
        </row>
        <row r="437">
          <cell r="A437">
            <v>437</v>
          </cell>
        </row>
        <row r="438">
          <cell r="A438">
            <v>438</v>
          </cell>
        </row>
        <row r="439">
          <cell r="A439">
            <v>439</v>
          </cell>
        </row>
        <row r="440">
          <cell r="A440">
            <v>440</v>
          </cell>
        </row>
        <row r="441">
          <cell r="A441">
            <v>441</v>
          </cell>
        </row>
        <row r="442">
          <cell r="A442">
            <v>442</v>
          </cell>
        </row>
        <row r="443">
          <cell r="A443">
            <v>443</v>
          </cell>
        </row>
        <row r="444">
          <cell r="A444">
            <v>444</v>
          </cell>
        </row>
        <row r="445">
          <cell r="A445">
            <v>445</v>
          </cell>
        </row>
        <row r="446">
          <cell r="A446">
            <v>446</v>
          </cell>
        </row>
        <row r="447">
          <cell r="A447">
            <v>447</v>
          </cell>
        </row>
        <row r="448">
          <cell r="A448">
            <v>448</v>
          </cell>
        </row>
        <row r="449">
          <cell r="A449">
            <v>449</v>
          </cell>
        </row>
        <row r="450">
          <cell r="A450">
            <v>450</v>
          </cell>
        </row>
        <row r="451">
          <cell r="A451">
            <v>451</v>
          </cell>
        </row>
        <row r="452">
          <cell r="A452">
            <v>452</v>
          </cell>
        </row>
        <row r="453">
          <cell r="A453">
            <v>453</v>
          </cell>
        </row>
        <row r="454">
          <cell r="A454">
            <v>454</v>
          </cell>
        </row>
        <row r="455">
          <cell r="A455">
            <v>455</v>
          </cell>
        </row>
        <row r="456">
          <cell r="A456">
            <v>456</v>
          </cell>
        </row>
        <row r="457">
          <cell r="A457">
            <v>457</v>
          </cell>
        </row>
        <row r="458">
          <cell r="A458">
            <v>458</v>
          </cell>
        </row>
        <row r="459">
          <cell r="A459">
            <v>459</v>
          </cell>
        </row>
        <row r="460">
          <cell r="A460">
            <v>460</v>
          </cell>
        </row>
        <row r="461">
          <cell r="A461">
            <v>461</v>
          </cell>
        </row>
        <row r="462">
          <cell r="A462">
            <v>462</v>
          </cell>
        </row>
      </sheetData>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C"/>
      <sheetName val="Input"/>
      <sheetName val="Main Output Table"/>
      <sheetName val="BoP"/>
      <sheetName val="End-94-update"/>
      <sheetName val="Projects"/>
      <sheetName val="Debt"/>
      <sheetName val="export"/>
      <sheetName val="import"/>
      <sheetName val="Gas"/>
      <sheetName val="IMF"/>
      <sheetName val="WB"/>
      <sheetName val="EBRD"/>
      <sheetName val="ER"/>
      <sheetName val="RED_TbleBOP"/>
      <sheetName val="Debt_Sum_Tbl"/>
      <sheetName val="RED_Tble36"/>
      <sheetName val="Tbl2-DSA"/>
      <sheetName val="BoP_Sum (comp)"/>
      <sheetName val="DS_after2001 (2)"/>
      <sheetName val="DS_after2001"/>
      <sheetName val="Chart1 DS"/>
      <sheetName val="Prog"/>
      <sheetName val="UFC_TBL"/>
      <sheetName val="CPFs"/>
      <sheetName val="ControlSheet"/>
      <sheetName val="DSA-2000"/>
      <sheetName val="NPV"/>
      <sheetName val="NPV-gap-Geo&amp;Napflow"/>
      <sheetName val="NPV-gap-Napstock"/>
      <sheetName val="DSA_Naple_F_S"/>
      <sheetName val="WEOQ5"/>
      <sheetName val="WEOQ6"/>
      <sheetName val="WEOQ7"/>
      <sheetName val="End-94-old"/>
      <sheetName val="GEO_Q"/>
      <sheetName val="FSUOUT"/>
      <sheetName val="WE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fmi-bcrd"/>
      <sheetName val="cta fin 0304"/>
      <sheetName val="comparativo"/>
      <sheetName val="Sheet2"/>
      <sheetName val="cta cte resumida"/>
      <sheetName val="bop1"/>
      <sheetName val="ana2"/>
      <sheetName val="ana3"/>
      <sheetName val="BOP Cepal"/>
      <sheetName val="resumida anual"/>
      <sheetName val="bop ene-mar04"/>
      <sheetName val="bop ene-jun04"/>
      <sheetName val="bop ene-sep04"/>
      <sheetName val="Fax a enviar"/>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C"/>
      <sheetName val="Stress 0322"/>
      <sheetName val="Stress analysis"/>
      <sheetName val="BoP OUT Medium"/>
      <sheetName val="BoP OUT Long"/>
      <sheetName val="IMF Assistance"/>
      <sheetName val="IMF Assistance Old"/>
      <sheetName val="large projects"/>
      <sheetName val="Terms of Trade"/>
      <sheetName val="Exports"/>
      <sheetName val="Services"/>
      <sheetName val="Key Ratios"/>
      <sheetName val="Debt Service  Long"/>
      <sheetName val="DebtService to budget"/>
      <sheetName val="B"/>
      <sheetName val="D"/>
      <sheetName val="E"/>
      <sheetName val="F"/>
      <sheetName val="Workspace contents"/>
      <sheetName val="OUTPUT"/>
      <sheetName val="Contents"/>
      <sheetName val="DebtServiceOutLong"/>
      <sheetName val="BOP9703_stress"/>
      <sheetName val="C_basef14.3p10.6"/>
      <sheetName val="Q1"/>
      <sheetName val="Stress_0322"/>
      <sheetName val="Stress_analysis"/>
      <sheetName val="BoP_OUT_Medium"/>
      <sheetName val="BoP_OUT_Long"/>
      <sheetName val="IMF_Assistance"/>
      <sheetName val="IMF_Assistance_Old"/>
      <sheetName val="large_projects"/>
      <sheetName val="Terms_of_Trade"/>
      <sheetName val="Key_Ratios"/>
      <sheetName val="Debt_Service__Long"/>
      <sheetName val="DebtService_to_budget"/>
      <sheetName val="Workspace_contents"/>
      <sheetName val="C_basef14_3p10_6"/>
    </sheetNames>
    <sheetDataSet>
      <sheetData sheetId="0" refreshError="1"/>
      <sheetData sheetId="1" refreshError="1">
        <row r="1">
          <cell r="O1" t="str">
            <v>Lyon</v>
          </cell>
        </row>
        <row r="428">
          <cell r="P428">
            <v>1998</v>
          </cell>
          <cell r="Q428">
            <v>1999</v>
          </cell>
          <cell r="R428">
            <v>1999</v>
          </cell>
          <cell r="S428">
            <v>2000</v>
          </cell>
          <cell r="T428">
            <v>2001</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sheetData sheetId="27"/>
      <sheetData sheetId="28"/>
      <sheetData sheetId="29"/>
      <sheetData sheetId="30"/>
      <sheetData sheetId="31"/>
      <sheetData sheetId="32"/>
      <sheetData sheetId="33"/>
      <sheetData sheetId="34"/>
      <sheetData sheetId="35"/>
      <sheetData sheetId="36"/>
      <sheetData sheetId="37"/>
      <sheetData sheetId="38"/>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PVAssistance"/>
      <sheetName val="Prp$"/>
      <sheetName val="int$"/>
      <sheetName val="debt Service"/>
      <sheetName val="Debt_Details"/>
      <sheetName val="CIRRs"/>
      <sheetName val="Modality"/>
      <sheetName val="IDA_Summary"/>
      <sheetName val="IMF detail"/>
      <sheetName val="T4"/>
      <sheetName val="Scenario"/>
      <sheetName val="WB-results"/>
      <sheetName val="T1"/>
      <sheetName val="Graph-mul"/>
      <sheetName val="Cam_Relief"/>
      <sheetName val="W-Tables"/>
    </sheetNames>
    <sheetDataSet>
      <sheetData sheetId="0" refreshError="1"/>
      <sheetData sheetId="1" refreshError="1"/>
      <sheetData sheetId="2" refreshError="1"/>
      <sheetData sheetId="3" refreshError="1"/>
      <sheetData sheetId="4" refreshError="1"/>
      <sheetData sheetId="5" refreshError="1">
        <row r="59">
          <cell r="C59">
            <v>4.6040363843444024E-2</v>
          </cell>
        </row>
        <row r="60">
          <cell r="C60">
            <v>5.4123279308905134E-2</v>
          </cell>
        </row>
        <row r="61">
          <cell r="C61">
            <v>5.0408734278118296E-2</v>
          </cell>
        </row>
        <row r="62">
          <cell r="C62">
            <v>4.6120000000000008E-2</v>
          </cell>
        </row>
        <row r="63">
          <cell r="C63">
            <v>5.9950000000000003E-2</v>
          </cell>
        </row>
        <row r="64">
          <cell r="C64">
            <v>5.1588915167871709E-2</v>
          </cell>
        </row>
        <row r="65">
          <cell r="C65">
            <v>4.8712733333333327E-2</v>
          </cell>
        </row>
        <row r="66">
          <cell r="C66">
            <v>5.9950000000000003E-2</v>
          </cell>
        </row>
        <row r="67">
          <cell r="C67">
            <v>5.9950000000000003E-2</v>
          </cell>
        </row>
        <row r="68">
          <cell r="C68">
            <v>4.8712733333333327E-2</v>
          </cell>
        </row>
        <row r="69">
          <cell r="C69">
            <v>4.6120000000000001E-2</v>
          </cell>
        </row>
        <row r="70">
          <cell r="C70">
            <v>4.6120000000000001E-2</v>
          </cell>
        </row>
        <row r="79">
          <cell r="C79">
            <v>4.6120000000000001E-2</v>
          </cell>
        </row>
        <row r="81">
          <cell r="C81">
            <v>4.6120000000000001E-2</v>
          </cell>
        </row>
        <row r="84">
          <cell r="C84">
            <v>4.6120000000000001E-2</v>
          </cell>
        </row>
        <row r="87">
          <cell r="C87">
            <v>4.6120000000000001E-2</v>
          </cell>
        </row>
        <row r="99">
          <cell r="C99">
            <v>4.6120000000000001E-2</v>
          </cell>
        </row>
        <row r="109">
          <cell r="C109">
            <v>1.3359000000000001</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Shared Data"/>
      <sheetName val="Output_q"/>
      <sheetName val="Output_a"/>
      <sheetName val="GDP defl."/>
      <sheetName val="NGDP_q"/>
      <sheetName val="RGDP_q"/>
      <sheetName val="NGDP_a"/>
      <sheetName val="RGDP_a"/>
      <sheetName val="Expenditure &amp; Saving"/>
      <sheetName val="REAL_MACRO"/>
      <sheetName val="Chart1"/>
      <sheetName val="Chart2"/>
      <sheetName val="Chart3"/>
      <sheetName val="Sheet1 (2)"/>
      <sheetName val="Panel1"/>
      <sheetName val="CIRR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row r="9">
          <cell r="AF9">
            <v>2007</v>
          </cell>
        </row>
        <row r="13">
          <cell r="AF13">
            <v>683933.17362196709</v>
          </cell>
        </row>
        <row r="14">
          <cell r="AF14">
            <v>7933.0886628489825</v>
          </cell>
        </row>
        <row r="15">
          <cell r="AF15">
            <v>86.212722772765346</v>
          </cell>
        </row>
        <row r="16">
          <cell r="AF16">
            <v>128021.67684491353</v>
          </cell>
        </row>
        <row r="18">
          <cell r="AF18">
            <v>-45737.561527682468</v>
          </cell>
        </row>
        <row r="19">
          <cell r="AF19">
            <v>368282.16169571079</v>
          </cell>
        </row>
        <row r="20">
          <cell r="AF20">
            <v>414019.72322339326</v>
          </cell>
        </row>
        <row r="22">
          <cell r="AF22">
            <v>729670.73514964955</v>
          </cell>
        </row>
        <row r="23">
          <cell r="AF23">
            <v>729670.73514964955</v>
          </cell>
        </row>
        <row r="24">
          <cell r="AF24">
            <v>582681.39654189209</v>
          </cell>
        </row>
        <row r="25">
          <cell r="AF25">
            <v>533200.99116939015</v>
          </cell>
        </row>
        <row r="26">
          <cell r="AF26">
            <v>49480.40537250194</v>
          </cell>
        </row>
        <row r="27">
          <cell r="AF27">
            <v>158499.18383578243</v>
          </cell>
        </row>
        <row r="28">
          <cell r="AF28">
            <v>115641.39657325322</v>
          </cell>
        </row>
        <row r="29">
          <cell r="AF29">
            <v>42857.787262529208</v>
          </cell>
        </row>
        <row r="30">
          <cell r="AF30">
            <v>-11509.845228024991</v>
          </cell>
        </row>
        <row r="32">
          <cell r="AF32">
            <v>0</v>
          </cell>
        </row>
        <row r="35">
          <cell r="AF35">
            <v>146989.33860775744</v>
          </cell>
        </row>
        <row r="36">
          <cell r="AF36">
            <v>146989.33860775744</v>
          </cell>
        </row>
        <row r="37">
          <cell r="AF37">
            <v>42857.787262529208</v>
          </cell>
        </row>
        <row r="38">
          <cell r="AF38">
            <v>104131.55134522823</v>
          </cell>
        </row>
        <row r="39">
          <cell r="AF39">
            <v>104131.55134522823</v>
          </cell>
        </row>
        <row r="40">
          <cell r="AF40">
            <v>104131.55134522823</v>
          </cell>
        </row>
        <row r="41">
          <cell r="AF41">
            <v>135904.06141996395</v>
          </cell>
        </row>
        <row r="42">
          <cell r="AF42">
            <v>58095.69413738836</v>
          </cell>
        </row>
        <row r="43">
          <cell r="AF43">
            <v>77808.367282575593</v>
          </cell>
        </row>
        <row r="45">
          <cell r="AF45">
            <v>11085.277187793474</v>
          </cell>
        </row>
        <row r="49">
          <cell r="AF49">
            <v>21.491769119683525</v>
          </cell>
        </row>
        <row r="50">
          <cell r="AF50">
            <v>21.491769119683525</v>
          </cell>
        </row>
        <row r="51">
          <cell r="AF51">
            <v>6.2663705922558668</v>
          </cell>
        </row>
        <row r="52">
          <cell r="AF52">
            <v>15.225398527427657</v>
          </cell>
        </row>
        <row r="53">
          <cell r="AF53">
            <v>15.225398527427657</v>
          </cell>
        </row>
        <row r="55">
          <cell r="AF55">
            <v>19.870956207642987</v>
          </cell>
        </row>
        <row r="56">
          <cell r="AF56">
            <v>8.4943524276978284</v>
          </cell>
        </row>
        <row r="57">
          <cell r="AF57">
            <v>11.376603779945158</v>
          </cell>
        </row>
        <row r="58">
          <cell r="AF58">
            <v>19.870956207642987</v>
          </cell>
        </row>
        <row r="60">
          <cell r="AF60">
            <v>1.6208129120405381</v>
          </cell>
        </row>
        <row r="63">
          <cell r="AF63">
            <v>0.75</v>
          </cell>
        </row>
        <row r="64">
          <cell r="AF64">
            <v>0.80237454101357886</v>
          </cell>
        </row>
        <row r="65">
          <cell r="AF65">
            <v>14.804337760642138</v>
          </cell>
        </row>
      </sheetData>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icro"/>
      <sheetName val="Q1"/>
      <sheetName val="Q2"/>
      <sheetName val="Q3"/>
      <sheetName val="Q4"/>
      <sheetName val="Q5"/>
      <sheetName val="Q6"/>
      <sheetName val="Q7"/>
      <sheetName val="QQ"/>
      <sheetName val="Expenditure &amp; Saving"/>
    </sheetNames>
    <sheetDataSet>
      <sheetData sheetId="0"/>
      <sheetData sheetId="1"/>
      <sheetData sheetId="2"/>
      <sheetData sheetId="3"/>
      <sheetData sheetId="4"/>
      <sheetData sheetId="5" refreshError="1"/>
      <sheetData sheetId="6" refreshError="1"/>
      <sheetData sheetId="7" refreshError="1"/>
      <sheetData sheetId="8"/>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Me"/>
      <sheetName val="TC"/>
      <sheetName val="Asp"/>
      <sheetName val="Out"/>
      <sheetName val="Weta"/>
      <sheetName val="New WETA"/>
      <sheetName val="T-BOP"/>
      <sheetName val="T-Rq"/>
      <sheetName val="T-IMF"/>
      <sheetName val="T-DSvc"/>
      <sheetName val="T-DSA"/>
      <sheetName val="CAPACITY"/>
      <sheetName val="Main"/>
      <sheetName val="Ind"/>
      <sheetName val="X"/>
      <sheetName val="X-Id"/>
      <sheetName val="M"/>
      <sheetName val="M-Id"/>
      <sheetName val="Dbt"/>
      <sheetName val="Svc"/>
      <sheetName val="Tr"/>
      <sheetName val="IMF"/>
      <sheetName val="Amt"/>
      <sheetName val="NEW-BIL"/>
      <sheetName val="Dsb"/>
      <sheetName val="Int"/>
      <sheetName val="Req"/>
      <sheetName val="BOG"/>
      <sheetName val="hipc2"/>
      <sheetName val="hipc1"/>
      <sheetName val="NEWDSA"/>
      <sheetName val="Null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bt"/>
      <sheetName val="amort"/>
      <sheetName val="terms"/>
      <sheetName val="int"/>
      <sheetName val="dod"/>
      <sheetName val="arr"/>
      <sheetName val="ds"/>
      <sheetName val="npv"/>
      <sheetName val="int$"/>
      <sheetName val="amort$"/>
      <sheetName val="dod$"/>
      <sheetName val="arr$"/>
      <sheetName val="ds$"/>
      <sheetName val="npv$"/>
      <sheetName val="ir"/>
      <sheetName val="er"/>
      <sheetName val="cirr_all"/>
      <sheetName val="cirr"/>
      <sheetName val="info"/>
      <sheetName val="pvtReport"/>
      <sheetName val="pvtSource"/>
      <sheetName val="Expenditure &amp; Saving"/>
      <sheetName val="Guinea Bissau_mdb"/>
      <sheetName val="Q6"/>
      <sheetName val="Q7"/>
      <sheetName val="Q5"/>
      <sheetName val="ASSUM"/>
      <sheetName val="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a2 (2)"/>
      <sheetName val="tricomp00pub99rev"/>
      <sheetName val="ana3"/>
      <sheetName val="ana2"/>
      <sheetName val="bop1datos rev"/>
      <sheetName val="Debt"/>
    </sheetNames>
    <sheetDataSet>
      <sheetData sheetId="0" refreshError="1"/>
      <sheetData sheetId="1" refreshError="1"/>
      <sheetData sheetId="2" refreshError="1"/>
      <sheetData sheetId="3" refreshError="1"/>
      <sheetData sheetId="4"/>
      <sheetData sheetId="5"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PNF Acuerdo Incl. Int."/>
      <sheetName val="Blance Trimestral enviado a Ros"/>
      <sheetName val="Blance%20Trimestral%20enviado%2"/>
    </sheetNames>
    <definedNames>
      <definedName name="asd" refersTo="#¡REF!"/>
      <definedName name="spnf" refersTo="#¡REF!"/>
    </definedNames>
    <sheetDataSet>
      <sheetData sheetId="0" refreshError="1"/>
      <sheetData sheetId="1" refreshError="1"/>
      <sheetData sheetId="2"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Table 1"/>
      <sheetName val="STOCK"/>
      <sheetName val="SPNF Acuerdo Incl. Int."/>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BOP_MACRO"/>
      <sheetName val="Input_DRBOP"/>
      <sheetName val="Reall2008"/>
      <sheetName val="Real-IN"/>
      <sheetName val="ASSUM"/>
      <sheetName val="Real Summary"/>
      <sheetName val="Shared Data"/>
      <sheetName val="EDEs"/>
      <sheetName val="Debt-IN"/>
      <sheetName val="PubDS04-In"/>
      <sheetName val="SBA-To-BOP"/>
      <sheetName val="DR-Transf-Houston"/>
      <sheetName val="Assum-Houston"/>
      <sheetName val="EST SERV 2004 SD"/>
      <sheetName val="PC-CAPA"/>
      <sheetName val="PC-DS"/>
      <sheetName val="Sheet2"/>
      <sheetName val="DS"/>
      <sheetName val="WEO-In"/>
      <sheetName val="Q5"/>
      <sheetName val="Q6"/>
      <sheetName val="Q7"/>
      <sheetName val="BOPquart"/>
      <sheetName val="BOPquart (%)"/>
      <sheetName val="BoP Table"/>
      <sheetName val="R1"/>
      <sheetName val="Fisc-OUT"/>
      <sheetName val="BoP Table (mln)-PC"/>
      <sheetName val="BoP Table (mln)-Ann"/>
      <sheetName val="BoP Table (mln)-MT"/>
      <sheetName val="FX-BriefTablita"/>
      <sheetName val="BoP Table (mln)"/>
      <sheetName val="Ext Disb"/>
      <sheetName val="FX-SRTablita"/>
      <sheetName val="FX-SRTablita-Cond05"/>
      <sheetName val="FX-BriefTablita-LOI"/>
      <sheetName val="GEFR Table"/>
      <sheetName val="GEFR Table (mln)"/>
      <sheetName val="BOP PC"/>
      <sheetName val="GEFR Text"/>
      <sheetName val="Chge in Debt to GDP ratio"/>
      <sheetName val="MDBs to CG"/>
      <sheetName val="MDBs to CG (03)"/>
      <sheetName val="WBIDB"/>
      <sheetName val="Pub Ext Debt"/>
      <sheetName val="Ext Debt Sce (Y)"/>
      <sheetName val="Ext Debt Sce (Q)"/>
      <sheetName val="BOP"/>
      <sheetName val="DEBT In"/>
      <sheetName val="Debt"/>
      <sheetName val="Debt-Graph"/>
      <sheetName val="Exp"/>
      <sheetName val="Oil"/>
      <sheetName val="Imp"/>
      <sheetName val="XandM"/>
      <sheetName val="X-Sur"/>
      <sheetName val="XMGrowth"/>
      <sheetName val="Serv"/>
      <sheetName val="Trade bal"/>
      <sheetName val="Trade%Tab"/>
      <sheetName val="Inc"/>
      <sheetName val="Transf"/>
      <sheetName val="CapFin"/>
      <sheetName val="BOP Fin"/>
      <sheetName val="Priv"/>
      <sheetName val="Fund"/>
      <sheetName val="Res"/>
      <sheetName val="BCRD liaibilities"/>
      <sheetName val="Comparation"/>
      <sheetName val="RED Table 29"/>
      <sheetName val="RED Table 30"/>
      <sheetName val="RED Table 31"/>
      <sheetName val="RED Table 32"/>
      <sheetName val="RED Table 33"/>
      <sheetName val="RED Table 34"/>
      <sheetName val="RED Table 35"/>
      <sheetName val="RED Table 36"/>
      <sheetName val="RED Table 37"/>
      <sheetName val="RED Table 38"/>
      <sheetName val="Vuln-BOPBase"/>
      <sheetName val="Vuln-BOPAlt"/>
      <sheetName val="Chart1"/>
      <sheetName val="Vuln-1"/>
      <sheetName val="Vuln-3"/>
      <sheetName val="Vuln-2"/>
      <sheetName val="Calc"/>
      <sheetName val="for SR"/>
      <sheetName val="Debt-SR"/>
      <sheetName val="FX-SRTablita-Cond"/>
      <sheetName val="Q4"/>
      <sheetName val="Q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1">
          <cell r="A1" t="str">
            <v>Questionnaire 5</v>
          </cell>
          <cell r="DZ1">
            <v>0</v>
          </cell>
          <cell r="EA1">
            <v>0</v>
          </cell>
        </row>
        <row r="2">
          <cell r="A2" t="str">
            <v>International Trade</v>
          </cell>
        </row>
        <row r="4">
          <cell r="A4" t="str">
            <v xml:space="preserve">(Billions of U.S. dollars, except as indicated by the </v>
          </cell>
        </row>
        <row r="5">
          <cell r="A5" t="str">
            <v>magnitude factor )</v>
          </cell>
        </row>
        <row r="6">
          <cell r="A6" t="str">
            <v>Update only bolded variables</v>
          </cell>
          <cell r="E6">
            <v>1980</v>
          </cell>
          <cell r="F6">
            <v>1981</v>
          </cell>
          <cell r="G6">
            <v>1982</v>
          </cell>
          <cell r="H6">
            <v>1983</v>
          </cell>
          <cell r="I6">
            <v>1984</v>
          </cell>
          <cell r="J6">
            <v>1985</v>
          </cell>
          <cell r="K6">
            <v>1986</v>
          </cell>
          <cell r="L6">
            <v>1987</v>
          </cell>
          <cell r="M6">
            <v>1988</v>
          </cell>
          <cell r="N6">
            <v>1989</v>
          </cell>
          <cell r="O6">
            <v>1990</v>
          </cell>
          <cell r="P6">
            <v>1991</v>
          </cell>
          <cell r="Q6">
            <v>1992</v>
          </cell>
          <cell r="R6">
            <v>1993</v>
          </cell>
          <cell r="S6">
            <v>1994</v>
          </cell>
          <cell r="T6">
            <v>1995</v>
          </cell>
          <cell r="U6">
            <v>1996</v>
          </cell>
          <cell r="V6">
            <v>1997</v>
          </cell>
          <cell r="W6">
            <v>1998</v>
          </cell>
          <cell r="X6">
            <v>1999</v>
          </cell>
          <cell r="Y6">
            <v>2000</v>
          </cell>
          <cell r="Z6">
            <v>2001</v>
          </cell>
          <cell r="AA6">
            <v>2002</v>
          </cell>
          <cell r="AB6">
            <v>2003</v>
          </cell>
          <cell r="AC6">
            <v>2004</v>
          </cell>
          <cell r="AD6">
            <v>2005</v>
          </cell>
          <cell r="AE6">
            <v>2006</v>
          </cell>
          <cell r="AF6">
            <v>2007</v>
          </cell>
          <cell r="AG6">
            <v>2008</v>
          </cell>
          <cell r="AH6">
            <v>2009</v>
          </cell>
        </row>
        <row r="7">
          <cell r="D7" t="str">
            <v>A</v>
          </cell>
        </row>
        <row r="8">
          <cell r="B8" t="str">
            <v>GOODS AND SERVICES</v>
          </cell>
        </row>
        <row r="10">
          <cell r="A10" t="str">
            <v>TX_RPCH</v>
          </cell>
          <cell r="B10" t="str">
            <v>Volume of exports</v>
          </cell>
          <cell r="C10" t="str">
            <v>% change</v>
          </cell>
          <cell r="E10">
            <v>-12.749627780048</v>
          </cell>
          <cell r="F10">
            <v>7.1665520475450801</v>
          </cell>
          <cell r="G10">
            <v>-26.053045537869099</v>
          </cell>
          <cell r="H10">
            <v>7.5079695552709804</v>
          </cell>
          <cell r="I10">
            <v>13.026626834234399</v>
          </cell>
          <cell r="J10">
            <v>-0.37174086895503899</v>
          </cell>
          <cell r="K10">
            <v>0.74567955727351498</v>
          </cell>
          <cell r="L10">
            <v>6.6698908563288102</v>
          </cell>
          <cell r="M10">
            <v>1.23497177058987</v>
          </cell>
          <cell r="N10">
            <v>8.5976327325727002</v>
          </cell>
          <cell r="O10">
            <v>-1.9408929821985901</v>
          </cell>
          <cell r="P10">
            <v>1.5494769095851999</v>
          </cell>
          <cell r="Q10">
            <v>12.062917072568499</v>
          </cell>
          <cell r="R10">
            <v>25.615415760841401</v>
          </cell>
          <cell r="S10">
            <v>5.5314312959246204</v>
          </cell>
          <cell r="T10">
            <v>-1.4487628064857301</v>
          </cell>
          <cell r="U10">
            <v>12.424075711893501</v>
          </cell>
          <cell r="V10">
            <v>23.088757897086801</v>
          </cell>
          <cell r="W10">
            <v>8.5892683640037095</v>
          </cell>
          <cell r="X10">
            <v>8.0010375553124291</v>
          </cell>
          <cell r="Y10">
            <v>17.426031853390512</v>
          </cell>
          <cell r="Z10">
            <v>-3.9594340593259281</v>
          </cell>
          <cell r="AA10">
            <v>-5.0133893937765128</v>
          </cell>
          <cell r="AB10">
            <v>-1.4305687486203533</v>
          </cell>
          <cell r="AC10">
            <v>1.3161017705215494</v>
          </cell>
          <cell r="AD10">
            <v>5.0308504683860722</v>
          </cell>
          <cell r="AE10">
            <v>1.7049555018131324</v>
          </cell>
          <cell r="AF10">
            <v>2.1965429597255115</v>
          </cell>
          <cell r="AG10">
            <v>2.2453945462460378</v>
          </cell>
          <cell r="AH10">
            <v>2.4355848714972872</v>
          </cell>
        </row>
        <row r="11">
          <cell r="A11" t="str">
            <v>TM_RPCH</v>
          </cell>
          <cell r="B11" t="str">
            <v>Volume of imports</v>
          </cell>
          <cell r="C11" t="str">
            <v>% change</v>
          </cell>
          <cell r="E11">
            <v>17.5043808202518</v>
          </cell>
          <cell r="F11">
            <v>-11.9726453518862</v>
          </cell>
          <cell r="G11">
            <v>-13.480200213169001</v>
          </cell>
          <cell r="H11">
            <v>3.9994503335530198</v>
          </cell>
          <cell r="I11">
            <v>-7.1568662357060804</v>
          </cell>
          <cell r="J11">
            <v>5.2018998228105904</v>
          </cell>
          <cell r="K11">
            <v>14.7616272930238</v>
          </cell>
          <cell r="L11">
            <v>6.83590943520334</v>
          </cell>
          <cell r="M11">
            <v>-1.8683583495567</v>
          </cell>
          <cell r="N11">
            <v>14.1272044039791</v>
          </cell>
          <cell r="O11">
            <v>-15.5104200035028</v>
          </cell>
          <cell r="P11">
            <v>-1.6909051633343799</v>
          </cell>
          <cell r="Q11">
            <v>22.811572114297899</v>
          </cell>
          <cell r="R11">
            <v>4.0868867572996201</v>
          </cell>
          <cell r="S11">
            <v>41.385402760225602</v>
          </cell>
          <cell r="T11">
            <v>-2.8294534673515401</v>
          </cell>
          <cell r="U11">
            <v>3.9837918539182602</v>
          </cell>
          <cell r="V11">
            <v>21.621087050164299</v>
          </cell>
          <cell r="W11">
            <v>19.736901603878898</v>
          </cell>
          <cell r="X11">
            <v>15.148582493370055</v>
          </cell>
          <cell r="Y11">
            <v>14.831819828163152</v>
          </cell>
          <cell r="Z11">
            <v>-3.8442855041002089</v>
          </cell>
          <cell r="AA11">
            <v>-2.277080805996734</v>
          </cell>
          <cell r="AB11">
            <v>-11.79992413917369</v>
          </cell>
          <cell r="AC11">
            <v>1.671503923739337</v>
          </cell>
          <cell r="AD11">
            <v>7.2797920181972842</v>
          </cell>
          <cell r="AE11">
            <v>4.0615994505638353</v>
          </cell>
          <cell r="AF11">
            <v>3.9684956266434757</v>
          </cell>
          <cell r="AG11">
            <v>4.9074967311568463</v>
          </cell>
          <cell r="AH11">
            <v>4.7296617335551794</v>
          </cell>
        </row>
        <row r="13">
          <cell r="B13" t="str">
            <v xml:space="preserve">  GOODS</v>
          </cell>
        </row>
        <row r="14">
          <cell r="A14" t="str">
            <v>TXG_RPCH</v>
          </cell>
          <cell r="B14" t="str">
            <v xml:space="preserve">  Volume of exports</v>
          </cell>
          <cell r="C14" t="str">
            <v>% change</v>
          </cell>
          <cell r="E14">
            <v>-17.6084210147345</v>
          </cell>
          <cell r="F14">
            <v>10.866779262122</v>
          </cell>
          <cell r="G14">
            <v>-35.836036712513398</v>
          </cell>
          <cell r="H14">
            <v>2.1966349092378898</v>
          </cell>
          <cell r="I14">
            <v>16.386754657907701</v>
          </cell>
          <cell r="J14">
            <v>-7.0268973827608203</v>
          </cell>
          <cell r="K14">
            <v>0.93860598836679199</v>
          </cell>
          <cell r="L14">
            <v>-2.0931644883800802</v>
          </cell>
          <cell r="M14">
            <v>-1.6211405982299201</v>
          </cell>
          <cell r="N14">
            <v>4.56389420422689</v>
          </cell>
          <cell r="O14">
            <v>-4.0166448073724901</v>
          </cell>
          <cell r="P14">
            <v>3.0959991291132001</v>
          </cell>
          <cell r="Q14">
            <v>8.8246412645747405</v>
          </cell>
          <cell r="R14">
            <v>15.837621286120401</v>
          </cell>
          <cell r="S14">
            <v>2.45866492369387</v>
          </cell>
          <cell r="T14">
            <v>-0.59140151972051402</v>
          </cell>
          <cell r="U14">
            <v>10.834532103898701</v>
          </cell>
          <cell r="V14">
            <v>23.0123387980587</v>
          </cell>
          <cell r="W14">
            <v>10.629192608389999</v>
          </cell>
          <cell r="X14">
            <v>5.6284244466519917</v>
          </cell>
          <cell r="Y14">
            <v>16.844863125419796</v>
          </cell>
          <cell r="Z14">
            <v>-5.3866656579686474</v>
          </cell>
          <cell r="AA14">
            <v>-5.1992150087004756</v>
          </cell>
          <cell r="AB14">
            <v>-4.59094198603972</v>
          </cell>
          <cell r="AC14">
            <v>-0.73822753192814838</v>
          </cell>
          <cell r="AD14">
            <v>2.3560993543992437</v>
          </cell>
          <cell r="AE14">
            <v>0.11733809443799093</v>
          </cell>
          <cell r="AF14">
            <v>0.7505017220266863</v>
          </cell>
          <cell r="AG14">
            <v>0.64443446603239529</v>
          </cell>
          <cell r="AH14">
            <v>0.72351469194094076</v>
          </cell>
        </row>
        <row r="15">
          <cell r="A15" t="str">
            <v>TMG_RPCH</v>
          </cell>
          <cell r="B15" t="str">
            <v xml:space="preserve">  Volume of imports</v>
          </cell>
          <cell r="C15" t="str">
            <v>% change</v>
          </cell>
          <cell r="E15">
            <v>21.575970213541598</v>
          </cell>
          <cell r="F15">
            <v>-10.8072409959937</v>
          </cell>
          <cell r="G15">
            <v>-9.2832717888127405</v>
          </cell>
          <cell r="H15">
            <v>4.5924834406685999</v>
          </cell>
          <cell r="I15">
            <v>-7.6426657028293103</v>
          </cell>
          <cell r="J15">
            <v>8.8156490411151207</v>
          </cell>
          <cell r="K15">
            <v>16.27203425299</v>
          </cell>
          <cell r="L15">
            <v>4.5319608268565199</v>
          </cell>
          <cell r="M15">
            <v>-2.3628317990598502</v>
          </cell>
          <cell r="N15">
            <v>15.337439520551699</v>
          </cell>
          <cell r="O15">
            <v>-17.9552312376338</v>
          </cell>
          <cell r="P15">
            <v>-3.0133138441665901</v>
          </cell>
          <cell r="Q15">
            <v>24.407027712826</v>
          </cell>
          <cell r="R15">
            <v>1.43915039529166</v>
          </cell>
          <cell r="S15">
            <v>3.1684794425960399</v>
          </cell>
          <cell r="T15">
            <v>-3.9601850456225902</v>
          </cell>
          <cell r="U15">
            <v>10.041107360619201</v>
          </cell>
          <cell r="V15">
            <v>25.046383307162799</v>
          </cell>
          <cell r="W15">
            <v>21.248552340049301</v>
          </cell>
          <cell r="X15">
            <v>3.2314583322157864</v>
          </cell>
          <cell r="Y15">
            <v>15.866865506971028</v>
          </cell>
          <cell r="Z15">
            <v>-3.9195615394186922</v>
          </cell>
          <cell r="AA15">
            <v>-2.2598390829870252</v>
          </cell>
          <cell r="AB15">
            <v>-12.041206207187971</v>
          </cell>
          <cell r="AC15">
            <v>0.56697799824154682</v>
          </cell>
          <cell r="AD15">
            <v>7.3868260172663902</v>
          </cell>
          <cell r="AE15">
            <v>4.1916733300699782</v>
          </cell>
          <cell r="AF15">
            <v>4.0209695539614509</v>
          </cell>
          <cell r="AG15">
            <v>4.9923904300675837</v>
          </cell>
          <cell r="AH15">
            <v>4.7974873791838846</v>
          </cell>
        </row>
        <row r="16">
          <cell r="A16" t="str">
            <v>TXGO</v>
          </cell>
          <cell r="B16" t="str">
            <v xml:space="preserve">    Value of oil exports</v>
          </cell>
        </row>
        <row r="17">
          <cell r="A17" t="str">
            <v>TXGO_DPCH</v>
          </cell>
          <cell r="B17" t="str">
            <v xml:space="preserve">    Deflator/unit value of oil exports (optional)</v>
          </cell>
          <cell r="C17" t="str">
            <v>% change</v>
          </cell>
        </row>
        <row r="18">
          <cell r="A18" t="str">
            <v>TMGO</v>
          </cell>
          <cell r="B18" t="str">
            <v xml:space="preserve">    Value of oil imports (&gt;= 0)</v>
          </cell>
        </row>
        <row r="19">
          <cell r="A19" t="str">
            <v>TMGO_DPCH</v>
          </cell>
          <cell r="B19" t="str">
            <v xml:space="preserve">    Deflator/unit value of oil imports (optional)</v>
          </cell>
          <cell r="C19" t="str">
            <v>% change</v>
          </cell>
          <cell r="R19">
            <v>-10.188722610473633</v>
          </cell>
          <cell r="S19">
            <v>11.789793968200684</v>
          </cell>
          <cell r="T19">
            <v>10.201272307638408</v>
          </cell>
          <cell r="U19">
            <v>21.121816477819856</v>
          </cell>
          <cell r="V19">
            <v>-7.0592811977449159</v>
          </cell>
          <cell r="W19">
            <v>-27.32122091021796</v>
          </cell>
        </row>
        <row r="20">
          <cell r="B20" t="str">
            <v xml:space="preserve">    NON-OIL</v>
          </cell>
        </row>
        <row r="22">
          <cell r="A22" t="str">
            <v>MCV_T</v>
          </cell>
          <cell r="B22" t="str">
            <v>Magnitude factor</v>
          </cell>
          <cell r="E22">
            <v>1.00000004749745E-3</v>
          </cell>
          <cell r="F22">
            <v>1.00000004749745E-3</v>
          </cell>
          <cell r="G22">
            <v>1.00000004749745E-3</v>
          </cell>
          <cell r="H22">
            <v>1.00000004749745E-3</v>
          </cell>
          <cell r="I22">
            <v>1.00000004749745E-3</v>
          </cell>
          <cell r="J22">
            <v>1.00000004749745E-3</v>
          </cell>
          <cell r="K22">
            <v>1.00000004749745E-3</v>
          </cell>
          <cell r="L22">
            <v>1.00000004749745E-3</v>
          </cell>
          <cell r="M22">
            <v>1.00000004749745E-3</v>
          </cell>
          <cell r="N22">
            <v>1.00000004749745E-3</v>
          </cell>
          <cell r="O22">
            <v>1.00000004749745E-3</v>
          </cell>
          <cell r="P22">
            <v>1.00000004749745E-3</v>
          </cell>
          <cell r="Q22">
            <v>1.00000004749745E-3</v>
          </cell>
          <cell r="R22">
            <v>1.00000004749745E-3</v>
          </cell>
          <cell r="S22">
            <v>1.00000004749745E-3</v>
          </cell>
          <cell r="T22">
            <v>1.00000004749745E-3</v>
          </cell>
          <cell r="U22">
            <v>1.00000004749745E-3</v>
          </cell>
          <cell r="V22">
            <v>1.00000004749745E-3</v>
          </cell>
          <cell r="W22">
            <v>1.00000004749745E-3</v>
          </cell>
          <cell r="X22">
            <v>1E-3</v>
          </cell>
          <cell r="Y22">
            <v>1E-3</v>
          </cell>
          <cell r="Z22">
            <v>1E-3</v>
          </cell>
          <cell r="AA22">
            <v>1E-3</v>
          </cell>
          <cell r="AB22">
            <v>1E-3</v>
          </cell>
          <cell r="AC22">
            <v>1E-3</v>
          </cell>
          <cell r="AD22">
            <v>1E-3</v>
          </cell>
          <cell r="AE22">
            <v>1E-3</v>
          </cell>
          <cell r="AF22">
            <v>1E-3</v>
          </cell>
          <cell r="AG22">
            <v>1E-3</v>
          </cell>
          <cell r="AH22">
            <v>1E-3</v>
          </cell>
        </row>
        <row r="23">
          <cell r="A23" t="str">
            <v>MCV_T1</v>
          </cell>
          <cell r="B23" t="str">
            <v>= MCV_B or MCV, if not provided</v>
          </cell>
          <cell r="E23">
            <v>0</v>
          </cell>
          <cell r="F23">
            <v>1.00000004749745E-3</v>
          </cell>
          <cell r="G23">
            <v>1.00000004749745E-3</v>
          </cell>
          <cell r="H23">
            <v>1.00000004749745E-3</v>
          </cell>
          <cell r="I23">
            <v>1.00000004749745E-3</v>
          </cell>
          <cell r="J23">
            <v>1.00000004749745E-3</v>
          </cell>
          <cell r="K23">
            <v>1.00000004749745E-3</v>
          </cell>
          <cell r="L23">
            <v>1.00000004749745E-3</v>
          </cell>
          <cell r="M23">
            <v>1.00000004749745E-3</v>
          </cell>
          <cell r="N23">
            <v>1.00000004749745E-3</v>
          </cell>
          <cell r="O23">
            <v>1.00000004749745E-3</v>
          </cell>
          <cell r="P23">
            <v>1.00000004749745E-3</v>
          </cell>
          <cell r="Q23">
            <v>1.00000004749745E-3</v>
          </cell>
          <cell r="R23">
            <v>1.00000004749745E-3</v>
          </cell>
          <cell r="S23">
            <v>1.00000004749745E-3</v>
          </cell>
          <cell r="T23">
            <v>1.00000004749745E-3</v>
          </cell>
          <cell r="U23">
            <v>1.00000004749745E-3</v>
          </cell>
          <cell r="V23">
            <v>1.00000004749745E-3</v>
          </cell>
          <cell r="W23">
            <v>1.00000004749745E-3</v>
          </cell>
          <cell r="X23">
            <v>1.00000004749745E-3</v>
          </cell>
          <cell r="Y23">
            <v>1E-3</v>
          </cell>
          <cell r="Z23">
            <v>1E-3</v>
          </cell>
          <cell r="AA23">
            <v>1E-3</v>
          </cell>
          <cell r="AB23">
            <v>1E-3</v>
          </cell>
          <cell r="AC23">
            <v>1E-3</v>
          </cell>
          <cell r="AD23">
            <v>1E-3</v>
          </cell>
          <cell r="AE23">
            <v>1E-3</v>
          </cell>
          <cell r="AF23">
            <v>1E-3</v>
          </cell>
          <cell r="AG23">
            <v>1E-3</v>
          </cell>
          <cell r="AH23">
            <v>1E-3</v>
          </cell>
        </row>
      </sheetData>
      <sheetData sheetId="21">
        <row r="14">
          <cell r="E14">
            <v>0</v>
          </cell>
          <cell r="F14">
            <v>0</v>
          </cell>
          <cell r="G14">
            <v>0</v>
          </cell>
          <cell r="H14">
            <v>0</v>
          </cell>
          <cell r="I14">
            <v>0</v>
          </cell>
          <cell r="J14">
            <v>0</v>
          </cell>
          <cell r="K14">
            <v>0</v>
          </cell>
          <cell r="L14">
            <v>0</v>
          </cell>
          <cell r="M14">
            <v>0</v>
          </cell>
          <cell r="N14">
            <v>0</v>
          </cell>
          <cell r="O14">
            <v>0</v>
          </cell>
          <cell r="P14">
            <v>0</v>
          </cell>
          <cell r="Q14">
            <v>0</v>
          </cell>
          <cell r="R14">
            <v>-513.5</v>
          </cell>
          <cell r="S14">
            <v>-559.20000000000005</v>
          </cell>
          <cell r="T14">
            <v>-624</v>
          </cell>
          <cell r="U14">
            <v>-604</v>
          </cell>
          <cell r="V14">
            <v>-711.6</v>
          </cell>
          <cell r="W14">
            <v>-830.7</v>
          </cell>
          <cell r="X14">
            <v>-963.2</v>
          </cell>
          <cell r="Y14">
            <v>-1068.3000000000002</v>
          </cell>
          <cell r="Z14">
            <v>-1090.3</v>
          </cell>
          <cell r="AA14">
            <v>-1146.5999999999999</v>
          </cell>
          <cell r="AB14">
            <v>-1202.2990000000002</v>
          </cell>
          <cell r="AC14">
            <v>-1856.7576574689731</v>
          </cell>
          <cell r="AD14">
            <v>-1459.8182267205218</v>
          </cell>
          <cell r="AE14">
            <v>-1580.9522955291789</v>
          </cell>
          <cell r="AF14">
            <v>-1713.602845522619</v>
          </cell>
          <cell r="AG14">
            <v>-1856.7576574689731</v>
          </cell>
          <cell r="AH14">
            <v>-2012.3236965650815</v>
          </cell>
        </row>
        <row r="15">
          <cell r="E15">
            <v>-141.291522229214</v>
          </cell>
          <cell r="F15">
            <v>-123.800003608875</v>
          </cell>
          <cell r="G15">
            <v>-254.800009546056</v>
          </cell>
          <cell r="H15">
            <v>-297.09999342253502</v>
          </cell>
          <cell r="I15">
            <v>-357.70000308500602</v>
          </cell>
          <cell r="J15">
            <v>-319.10000715954197</v>
          </cell>
          <cell r="K15">
            <v>-243.70000098953</v>
          </cell>
          <cell r="L15">
            <v>-252.39999883584699</v>
          </cell>
          <cell r="M15">
            <v>-277.29998701969203</v>
          </cell>
          <cell r="N15">
            <v>-295.73001052976502</v>
          </cell>
          <cell r="O15">
            <v>-310.85000945874401</v>
          </cell>
          <cell r="P15">
            <v>-295.440004144385</v>
          </cell>
          <cell r="Q15">
            <v>-245.69999004649</v>
          </cell>
          <cell r="R15">
            <v>-267.10000000000002</v>
          </cell>
          <cell r="S15">
            <v>-186.5</v>
          </cell>
          <cell r="T15">
            <v>-193.5</v>
          </cell>
          <cell r="U15">
            <v>-183.6</v>
          </cell>
          <cell r="V15">
            <v>-154.19999999999999</v>
          </cell>
          <cell r="W15">
            <v>-151.61000000000001</v>
          </cell>
          <cell r="X15">
            <v>-211.33999999999997</v>
          </cell>
          <cell r="Y15">
            <v>-243.36</v>
          </cell>
          <cell r="Z15">
            <v>-251.07999999999998</v>
          </cell>
          <cell r="AA15">
            <v>-256.27</v>
          </cell>
          <cell r="AB15">
            <v>-276.71999999999997</v>
          </cell>
          <cell r="AC15">
            <v>-438.00328458333331</v>
          </cell>
          <cell r="AD15">
            <v>-482.97418642398173</v>
          </cell>
          <cell r="AE15">
            <v>-474.41060030754625</v>
          </cell>
          <cell r="AF15">
            <v>-516.0240510687745</v>
          </cell>
          <cell r="AG15">
            <v>-592.60530636099895</v>
          </cell>
          <cell r="AH15">
            <v>-600.45623999916393</v>
          </cell>
        </row>
        <row r="16">
          <cell r="E16">
            <v>187.800010968934</v>
          </cell>
          <cell r="F16">
            <v>192.99999361237201</v>
          </cell>
          <cell r="G16">
            <v>205.000002413272</v>
          </cell>
          <cell r="H16">
            <v>477.70000240203501</v>
          </cell>
          <cell r="I16">
            <v>540.48642919266604</v>
          </cell>
          <cell r="J16">
            <v>681.50844911935405</v>
          </cell>
          <cell r="K16">
            <v>596.20836562385398</v>
          </cell>
          <cell r="L16">
            <v>704.79747280681602</v>
          </cell>
          <cell r="M16">
            <v>741.77029179533804</v>
          </cell>
          <cell r="N16">
            <v>788.17596202764901</v>
          </cell>
          <cell r="O16">
            <v>793.63968153879102</v>
          </cell>
          <cell r="P16">
            <v>829.29404624064</v>
          </cell>
          <cell r="Q16">
            <v>897.57366590339097</v>
          </cell>
          <cell r="R16">
            <v>894</v>
          </cell>
          <cell r="S16">
            <v>982.8</v>
          </cell>
          <cell r="T16">
            <v>992.2</v>
          </cell>
          <cell r="U16">
            <v>1167.7</v>
          </cell>
          <cell r="V16">
            <v>1352.1</v>
          </cell>
          <cell r="W16">
            <v>1986.5</v>
          </cell>
          <cell r="X16">
            <v>1847.8</v>
          </cell>
          <cell r="Y16">
            <v>1902.3000000000002</v>
          </cell>
          <cell r="Z16">
            <v>2027.5000000000005</v>
          </cell>
          <cell r="AA16">
            <v>2188.3999999999996</v>
          </cell>
          <cell r="AB16">
            <v>2408.4</v>
          </cell>
          <cell r="AC16">
            <v>2420.7645656924096</v>
          </cell>
          <cell r="AD16">
            <v>2564.0649295871599</v>
          </cell>
          <cell r="AE16">
            <v>2728.6041908051652</v>
          </cell>
          <cell r="AF16">
            <v>2901.9924379818608</v>
          </cell>
          <cell r="AG16">
            <v>3080.3930273681403</v>
          </cell>
          <cell r="AH16">
            <v>3255.7227127806132</v>
          </cell>
        </row>
        <row r="21">
          <cell r="E21">
            <v>0</v>
          </cell>
          <cell r="F21">
            <v>0</v>
          </cell>
          <cell r="G21">
            <v>0</v>
          </cell>
          <cell r="H21">
            <v>0</v>
          </cell>
          <cell r="I21">
            <v>0</v>
          </cell>
          <cell r="J21">
            <v>0</v>
          </cell>
          <cell r="K21">
            <v>0</v>
          </cell>
          <cell r="L21">
            <v>0</v>
          </cell>
          <cell r="M21">
            <v>0</v>
          </cell>
          <cell r="N21">
            <v>0</v>
          </cell>
          <cell r="O21">
            <v>0</v>
          </cell>
          <cell r="P21">
            <v>0</v>
          </cell>
          <cell r="Q21">
            <v>0</v>
          </cell>
          <cell r="R21">
            <v>21.899999618530298</v>
          </cell>
          <cell r="S21">
            <v>13.199999809265099</v>
          </cell>
          <cell r="T21">
            <v>1</v>
          </cell>
          <cell r="U21">
            <v>7.8000001907348597</v>
          </cell>
          <cell r="V21">
            <v>1</v>
          </cell>
          <cell r="W21">
            <v>2.3099999427795401</v>
          </cell>
          <cell r="X21">
            <v>1.54</v>
          </cell>
          <cell r="Y21">
            <v>1.71</v>
          </cell>
          <cell r="Z21">
            <v>4.1900000000000004</v>
          </cell>
          <cell r="AA21">
            <v>7.09</v>
          </cell>
          <cell r="AB21">
            <v>3.9099999999999997</v>
          </cell>
          <cell r="AC21">
            <v>0</v>
          </cell>
          <cell r="AD21">
            <v>0</v>
          </cell>
          <cell r="AE21">
            <v>0</v>
          </cell>
          <cell r="AF21">
            <v>0</v>
          </cell>
          <cell r="AG21">
            <v>0</v>
          </cell>
          <cell r="AH21">
            <v>0</v>
          </cell>
        </row>
        <row r="27">
          <cell r="E27">
            <v>0</v>
          </cell>
          <cell r="F27">
            <v>0</v>
          </cell>
          <cell r="G27">
            <v>0</v>
          </cell>
          <cell r="H27">
            <v>0</v>
          </cell>
          <cell r="I27">
            <v>0</v>
          </cell>
          <cell r="J27">
            <v>0</v>
          </cell>
          <cell r="K27">
            <v>0</v>
          </cell>
          <cell r="L27">
            <v>0</v>
          </cell>
          <cell r="M27">
            <v>0</v>
          </cell>
          <cell r="N27">
            <v>0</v>
          </cell>
          <cell r="O27">
            <v>0</v>
          </cell>
          <cell r="P27">
            <v>0</v>
          </cell>
          <cell r="Q27">
            <v>0</v>
          </cell>
          <cell r="R27">
            <v>0</v>
          </cell>
          <cell r="S27">
            <v>0</v>
          </cell>
          <cell r="T27">
            <v>0</v>
          </cell>
          <cell r="U27">
            <v>0</v>
          </cell>
          <cell r="V27">
            <v>0</v>
          </cell>
          <cell r="W27">
            <v>0</v>
          </cell>
          <cell r="X27">
            <v>0</v>
          </cell>
          <cell r="Y27">
            <v>0</v>
          </cell>
          <cell r="Z27">
            <v>0</v>
          </cell>
          <cell r="AA27">
            <v>0</v>
          </cell>
          <cell r="AB27">
            <v>0</v>
          </cell>
          <cell r="AC27">
            <v>0</v>
          </cell>
          <cell r="AD27">
            <v>0</v>
          </cell>
          <cell r="AE27">
            <v>0</v>
          </cell>
          <cell r="AF27">
            <v>0</v>
          </cell>
          <cell r="AG27">
            <v>0</v>
          </cell>
          <cell r="AH27">
            <v>0</v>
          </cell>
        </row>
        <row r="29">
          <cell r="E29">
            <v>0</v>
          </cell>
          <cell r="F29">
            <v>0</v>
          </cell>
          <cell r="G29">
            <v>0</v>
          </cell>
          <cell r="H29">
            <v>0</v>
          </cell>
          <cell r="I29">
            <v>0</v>
          </cell>
          <cell r="J29">
            <v>0</v>
          </cell>
          <cell r="K29">
            <v>0</v>
          </cell>
          <cell r="L29">
            <v>0</v>
          </cell>
          <cell r="M29">
            <v>0</v>
          </cell>
          <cell r="N29">
            <v>0</v>
          </cell>
          <cell r="O29">
            <v>0</v>
          </cell>
          <cell r="P29">
            <v>0</v>
          </cell>
          <cell r="Q29">
            <v>0</v>
          </cell>
          <cell r="R29">
            <v>0</v>
          </cell>
          <cell r="S29">
            <v>-38.9</v>
          </cell>
          <cell r="T29">
            <v>-2.9</v>
          </cell>
          <cell r="U29">
            <v>-7.3</v>
          </cell>
          <cell r="V29">
            <v>-7.5</v>
          </cell>
          <cell r="W29">
            <v>-21.34</v>
          </cell>
          <cell r="X29">
            <v>-436.85</v>
          </cell>
          <cell r="Y29">
            <v>264.46000000000004</v>
          </cell>
          <cell r="Z29">
            <v>113.47999999999996</v>
          </cell>
          <cell r="AA29">
            <v>9.6499999999999986</v>
          </cell>
          <cell r="AB29">
            <v>-47.419999999999959</v>
          </cell>
          <cell r="AC29">
            <v>-28.532874999999997</v>
          </cell>
          <cell r="AD29">
            <v>-29.190090624999996</v>
          </cell>
          <cell r="AE29">
            <v>-29.896597421874993</v>
          </cell>
          <cell r="AF29">
            <v>-31.75735820273437</v>
          </cell>
          <cell r="AG29">
            <v>-33.801157231994139</v>
          </cell>
          <cell r="AH29">
            <v>-34.944117169033575</v>
          </cell>
        </row>
        <row r="32">
          <cell r="E32">
            <v>0</v>
          </cell>
          <cell r="F32">
            <v>0</v>
          </cell>
          <cell r="G32">
            <v>0</v>
          </cell>
          <cell r="H32">
            <v>0</v>
          </cell>
          <cell r="I32">
            <v>0</v>
          </cell>
          <cell r="J32">
            <v>0</v>
          </cell>
          <cell r="K32">
            <v>0</v>
          </cell>
          <cell r="L32">
            <v>0</v>
          </cell>
          <cell r="M32">
            <v>0</v>
          </cell>
          <cell r="N32">
            <v>0</v>
          </cell>
          <cell r="O32">
            <v>0</v>
          </cell>
          <cell r="P32">
            <v>0</v>
          </cell>
          <cell r="Q32">
            <v>0</v>
          </cell>
          <cell r="R32">
            <v>0</v>
          </cell>
          <cell r="S32">
            <v>0</v>
          </cell>
          <cell r="T32">
            <v>0</v>
          </cell>
          <cell r="U32">
            <v>0</v>
          </cell>
          <cell r="V32">
            <v>0</v>
          </cell>
          <cell r="W32">
            <v>0</v>
          </cell>
          <cell r="X32">
            <v>0</v>
          </cell>
          <cell r="Y32">
            <v>0</v>
          </cell>
          <cell r="Z32">
            <v>0</v>
          </cell>
          <cell r="AA32">
            <v>0</v>
          </cell>
          <cell r="AB32">
            <v>0</v>
          </cell>
          <cell r="AC32">
            <v>0</v>
          </cell>
          <cell r="AD32">
            <v>0</v>
          </cell>
          <cell r="AE32">
            <v>0</v>
          </cell>
          <cell r="AF32">
            <v>0</v>
          </cell>
          <cell r="AG32">
            <v>0</v>
          </cell>
          <cell r="AH32">
            <v>0</v>
          </cell>
        </row>
        <row r="33">
          <cell r="E33">
            <v>0</v>
          </cell>
          <cell r="F33">
            <v>0</v>
          </cell>
          <cell r="G33">
            <v>0</v>
          </cell>
          <cell r="H33">
            <v>0</v>
          </cell>
          <cell r="I33">
            <v>0</v>
          </cell>
          <cell r="J33">
            <v>0</v>
          </cell>
          <cell r="K33">
            <v>0</v>
          </cell>
          <cell r="L33">
            <v>0</v>
          </cell>
          <cell r="M33">
            <v>0</v>
          </cell>
          <cell r="N33">
            <v>0</v>
          </cell>
          <cell r="O33">
            <v>0</v>
          </cell>
          <cell r="P33">
            <v>0</v>
          </cell>
          <cell r="Q33">
            <v>0</v>
          </cell>
          <cell r="R33">
            <v>0</v>
          </cell>
          <cell r="S33">
            <v>0</v>
          </cell>
          <cell r="T33">
            <v>0</v>
          </cell>
          <cell r="U33">
            <v>0</v>
          </cell>
          <cell r="V33">
            <v>0</v>
          </cell>
          <cell r="W33">
            <v>0</v>
          </cell>
          <cell r="X33">
            <v>-433</v>
          </cell>
          <cell r="Y33">
            <v>268.40000000000003</v>
          </cell>
          <cell r="Z33">
            <v>123.49999999999999</v>
          </cell>
          <cell r="AA33">
            <v>29.4</v>
          </cell>
          <cell r="AB33">
            <v>-0.19999999999999929</v>
          </cell>
          <cell r="AC33">
            <v>-8.7628749999999975</v>
          </cell>
          <cell r="AD33">
            <v>-9.4200906249999967</v>
          </cell>
          <cell r="AE33">
            <v>-10.126597421874996</v>
          </cell>
          <cell r="AF33">
            <v>-10.98735820273437</v>
          </cell>
          <cell r="AG33">
            <v>-12.031157231994136</v>
          </cell>
          <cell r="AH33">
            <v>-13.174117169033579</v>
          </cell>
        </row>
        <row r="35">
          <cell r="E35">
            <v>0</v>
          </cell>
          <cell r="F35">
            <v>0</v>
          </cell>
          <cell r="G35">
            <v>0</v>
          </cell>
          <cell r="H35">
            <v>0</v>
          </cell>
          <cell r="I35">
            <v>0</v>
          </cell>
          <cell r="J35">
            <v>0</v>
          </cell>
          <cell r="K35">
            <v>0</v>
          </cell>
          <cell r="L35">
            <v>0</v>
          </cell>
          <cell r="M35">
            <v>0</v>
          </cell>
          <cell r="N35">
            <v>0</v>
          </cell>
          <cell r="O35">
            <v>0</v>
          </cell>
          <cell r="P35">
            <v>0</v>
          </cell>
          <cell r="Q35">
            <v>0</v>
          </cell>
          <cell r="R35">
            <v>0</v>
          </cell>
          <cell r="S35">
            <v>0</v>
          </cell>
          <cell r="T35">
            <v>0</v>
          </cell>
          <cell r="U35">
            <v>0</v>
          </cell>
          <cell r="V35">
            <v>0</v>
          </cell>
          <cell r="W35">
            <v>0</v>
          </cell>
          <cell r="X35">
            <v>-428.9</v>
          </cell>
          <cell r="Y35">
            <v>270.60000000000002</v>
          </cell>
          <cell r="Z35">
            <v>128.19999999999999</v>
          </cell>
          <cell r="AA35">
            <v>34.5</v>
          </cell>
          <cell r="AB35">
            <v>6.6</v>
          </cell>
          <cell r="AC35">
            <v>-1.5562499999999986</v>
          </cell>
          <cell r="AD35">
            <v>-1.6729687499999983</v>
          </cell>
          <cell r="AE35">
            <v>-1.798441406249998</v>
          </cell>
          <cell r="AF35">
            <v>-1.9513089257812477</v>
          </cell>
          <cell r="AG35">
            <v>-2.1366832737304664</v>
          </cell>
          <cell r="AH35">
            <v>-2.3396681847348608</v>
          </cell>
        </row>
        <row r="37">
          <cell r="E37">
            <v>0</v>
          </cell>
          <cell r="F37">
            <v>0</v>
          </cell>
          <cell r="G37">
            <v>0</v>
          </cell>
          <cell r="H37">
            <v>0</v>
          </cell>
          <cell r="I37">
            <v>0</v>
          </cell>
          <cell r="J37">
            <v>0</v>
          </cell>
          <cell r="K37">
            <v>0</v>
          </cell>
          <cell r="L37">
            <v>0</v>
          </cell>
          <cell r="M37">
            <v>0</v>
          </cell>
          <cell r="N37">
            <v>0</v>
          </cell>
          <cell r="O37">
            <v>0</v>
          </cell>
          <cell r="P37">
            <v>0</v>
          </cell>
          <cell r="Q37">
            <v>0</v>
          </cell>
          <cell r="R37">
            <v>0</v>
          </cell>
          <cell r="S37">
            <v>0</v>
          </cell>
          <cell r="T37">
            <v>0</v>
          </cell>
          <cell r="U37">
            <v>0</v>
          </cell>
          <cell r="V37">
            <v>0</v>
          </cell>
          <cell r="W37">
            <v>0</v>
          </cell>
          <cell r="X37">
            <v>-4.0999999999999996</v>
          </cell>
          <cell r="Y37">
            <v>-2.2000000000000002</v>
          </cell>
          <cell r="Z37">
            <v>-4.7</v>
          </cell>
          <cell r="AA37">
            <v>-5.0999999999999996</v>
          </cell>
          <cell r="AB37">
            <v>-6.7999999999999989</v>
          </cell>
          <cell r="AC37">
            <v>-7.2066249999999989</v>
          </cell>
          <cell r="AD37">
            <v>-7.7471218749999986</v>
          </cell>
          <cell r="AE37">
            <v>-8.3281560156249981</v>
          </cell>
          <cell r="AF37">
            <v>-9.036049276953122</v>
          </cell>
          <cell r="AG37">
            <v>-9.8944739582636689</v>
          </cell>
          <cell r="AH37">
            <v>-10.834448984298717</v>
          </cell>
        </row>
        <row r="41">
          <cell r="E41">
            <v>0</v>
          </cell>
          <cell r="F41">
            <v>0</v>
          </cell>
          <cell r="G41">
            <v>0</v>
          </cell>
          <cell r="H41">
            <v>0</v>
          </cell>
          <cell r="I41">
            <v>0</v>
          </cell>
          <cell r="J41">
            <v>0</v>
          </cell>
          <cell r="K41">
            <v>0</v>
          </cell>
          <cell r="L41">
            <v>0</v>
          </cell>
          <cell r="M41">
            <v>0</v>
          </cell>
          <cell r="N41">
            <v>0</v>
          </cell>
          <cell r="O41">
            <v>0</v>
          </cell>
          <cell r="P41">
            <v>0</v>
          </cell>
          <cell r="Q41">
            <v>0</v>
          </cell>
          <cell r="R41">
            <v>0</v>
          </cell>
          <cell r="S41">
            <v>0</v>
          </cell>
          <cell r="T41">
            <v>0</v>
          </cell>
          <cell r="U41">
            <v>0</v>
          </cell>
          <cell r="V41">
            <v>0</v>
          </cell>
          <cell r="W41">
            <v>0</v>
          </cell>
          <cell r="X41">
            <v>0</v>
          </cell>
          <cell r="Y41">
            <v>0</v>
          </cell>
          <cell r="Z41">
            <v>0</v>
          </cell>
          <cell r="AA41">
            <v>0</v>
          </cell>
          <cell r="AB41">
            <v>0</v>
          </cell>
          <cell r="AC41">
            <v>0</v>
          </cell>
          <cell r="AD41">
            <v>0</v>
          </cell>
          <cell r="AE41">
            <v>0</v>
          </cell>
          <cell r="AF41">
            <v>0</v>
          </cell>
          <cell r="AG41">
            <v>0</v>
          </cell>
          <cell r="AH41">
            <v>0</v>
          </cell>
        </row>
        <row r="43">
          <cell r="E43">
            <v>0</v>
          </cell>
          <cell r="F43">
            <v>0</v>
          </cell>
          <cell r="G43">
            <v>0</v>
          </cell>
          <cell r="H43">
            <v>0</v>
          </cell>
          <cell r="I43">
            <v>0</v>
          </cell>
          <cell r="J43">
            <v>0</v>
          </cell>
          <cell r="K43">
            <v>0</v>
          </cell>
          <cell r="L43">
            <v>0</v>
          </cell>
          <cell r="M43">
            <v>0</v>
          </cell>
          <cell r="N43">
            <v>0</v>
          </cell>
          <cell r="O43">
            <v>0</v>
          </cell>
          <cell r="P43">
            <v>0</v>
          </cell>
          <cell r="Q43">
            <v>0</v>
          </cell>
          <cell r="R43">
            <v>0</v>
          </cell>
          <cell r="S43">
            <v>0</v>
          </cell>
          <cell r="T43">
            <v>0</v>
          </cell>
          <cell r="U43">
            <v>0</v>
          </cell>
          <cell r="V43">
            <v>0</v>
          </cell>
          <cell r="W43">
            <v>0</v>
          </cell>
          <cell r="X43">
            <v>-4.0999999999999996</v>
          </cell>
          <cell r="Y43">
            <v>-2.2000000000000002</v>
          </cell>
          <cell r="Z43">
            <v>-4.7</v>
          </cell>
          <cell r="AA43">
            <v>-5.0999999999999996</v>
          </cell>
          <cell r="AB43">
            <v>-6.7999999999999989</v>
          </cell>
          <cell r="AC43">
            <v>-7.2066249999999989</v>
          </cell>
          <cell r="AD43">
            <v>-7.7471218749999986</v>
          </cell>
          <cell r="AE43">
            <v>-8.3281560156249981</v>
          </cell>
          <cell r="AF43">
            <v>-9.036049276953122</v>
          </cell>
          <cell r="AG43">
            <v>-9.8944739582636689</v>
          </cell>
          <cell r="AH43">
            <v>-10.834448984298717</v>
          </cell>
        </row>
        <row r="45">
          <cell r="E45">
            <v>10.699999010469799</v>
          </cell>
          <cell r="F45">
            <v>0</v>
          </cell>
          <cell r="G45">
            <v>0</v>
          </cell>
          <cell r="H45">
            <v>0</v>
          </cell>
          <cell r="I45">
            <v>-16.200001513399101</v>
          </cell>
          <cell r="J45">
            <v>-46.900001920852702</v>
          </cell>
          <cell r="K45">
            <v>16</v>
          </cell>
          <cell r="L45">
            <v>-26.600000116415298</v>
          </cell>
          <cell r="M45">
            <v>-60.300000873114897</v>
          </cell>
          <cell r="N45">
            <v>-3.7000000582076602</v>
          </cell>
          <cell r="O45">
            <v>40.099998894054501</v>
          </cell>
          <cell r="P45">
            <v>-11.100000174623</v>
          </cell>
          <cell r="Q45">
            <v>-10.2079999441206</v>
          </cell>
          <cell r="R45">
            <v>-49.200000762939503</v>
          </cell>
          <cell r="S45">
            <v>176.80000305175801</v>
          </cell>
          <cell r="T45">
            <v>-263.10000610351602</v>
          </cell>
          <cell r="U45">
            <v>42.299999237060497</v>
          </cell>
          <cell r="V45">
            <v>-220.10000610351599</v>
          </cell>
          <cell r="W45">
            <v>-66.400001525878906</v>
          </cell>
          <cell r="X45">
            <v>-53.4</v>
          </cell>
          <cell r="Y45">
            <v>-165</v>
          </cell>
          <cell r="Z45">
            <v>-155.5</v>
          </cell>
          <cell r="AA45">
            <v>-154.13</v>
          </cell>
          <cell r="AB45">
            <v>-1291.5999999999999</v>
          </cell>
          <cell r="AC45">
            <v>-985.5</v>
          </cell>
          <cell r="AD45">
            <v>-1110.53765</v>
          </cell>
          <cell r="AE45">
            <v>-1165.3178125000002</v>
          </cell>
          <cell r="AF45">
            <v>-1262.3272455250003</v>
          </cell>
          <cell r="AG45">
            <v>-1367.1466335932505</v>
          </cell>
          <cell r="AH45">
            <v>-1480.4032331282731</v>
          </cell>
        </row>
        <row r="47">
          <cell r="E47">
            <v>0</v>
          </cell>
          <cell r="F47">
            <v>0</v>
          </cell>
          <cell r="G47">
            <v>0</v>
          </cell>
          <cell r="H47">
            <v>0</v>
          </cell>
          <cell r="I47">
            <v>0</v>
          </cell>
          <cell r="J47">
            <v>0</v>
          </cell>
          <cell r="K47">
            <v>0</v>
          </cell>
          <cell r="L47">
            <v>0</v>
          </cell>
          <cell r="M47">
            <v>0</v>
          </cell>
          <cell r="N47">
            <v>0</v>
          </cell>
          <cell r="O47">
            <v>0</v>
          </cell>
          <cell r="P47">
            <v>0</v>
          </cell>
          <cell r="Q47">
            <v>0</v>
          </cell>
          <cell r="R47">
            <v>0</v>
          </cell>
          <cell r="S47">
            <v>0</v>
          </cell>
          <cell r="T47">
            <v>0</v>
          </cell>
          <cell r="U47">
            <v>0</v>
          </cell>
          <cell r="V47">
            <v>0</v>
          </cell>
          <cell r="W47">
            <v>0</v>
          </cell>
          <cell r="X47">
            <v>-1</v>
          </cell>
          <cell r="Y47">
            <v>-1.2</v>
          </cell>
          <cell r="Z47">
            <v>-0.8</v>
          </cell>
          <cell r="AA47">
            <v>-1</v>
          </cell>
          <cell r="AB47">
            <v>-0.19999999999999996</v>
          </cell>
          <cell r="AC47">
            <v>0</v>
          </cell>
          <cell r="AD47">
            <v>0</v>
          </cell>
          <cell r="AE47">
            <v>0</v>
          </cell>
          <cell r="AF47">
            <v>0</v>
          </cell>
          <cell r="AG47">
            <v>0</v>
          </cell>
          <cell r="AH47">
            <v>0</v>
          </cell>
        </row>
        <row r="48">
          <cell r="E48">
            <v>0</v>
          </cell>
          <cell r="F48">
            <v>0</v>
          </cell>
          <cell r="G48">
            <v>0</v>
          </cell>
          <cell r="H48">
            <v>0</v>
          </cell>
          <cell r="I48">
            <v>0</v>
          </cell>
          <cell r="J48">
            <v>0</v>
          </cell>
          <cell r="K48">
            <v>0</v>
          </cell>
          <cell r="L48">
            <v>0</v>
          </cell>
          <cell r="M48">
            <v>0</v>
          </cell>
          <cell r="N48">
            <v>0</v>
          </cell>
          <cell r="O48">
            <v>0</v>
          </cell>
          <cell r="P48">
            <v>0</v>
          </cell>
          <cell r="Q48">
            <v>0</v>
          </cell>
          <cell r="R48">
            <v>0</v>
          </cell>
          <cell r="S48">
            <v>0</v>
          </cell>
          <cell r="T48">
            <v>0</v>
          </cell>
          <cell r="U48">
            <v>0</v>
          </cell>
          <cell r="V48">
            <v>0</v>
          </cell>
          <cell r="W48">
            <v>0</v>
          </cell>
          <cell r="X48">
            <v>0</v>
          </cell>
          <cell r="Y48">
            <v>0</v>
          </cell>
          <cell r="Z48">
            <v>0</v>
          </cell>
          <cell r="AA48">
            <v>0</v>
          </cell>
          <cell r="AB48">
            <v>0</v>
          </cell>
          <cell r="AC48">
            <v>0</v>
          </cell>
          <cell r="AD48">
            <v>0</v>
          </cell>
          <cell r="AE48">
            <v>0</v>
          </cell>
          <cell r="AF48">
            <v>0</v>
          </cell>
          <cell r="AG48">
            <v>0</v>
          </cell>
          <cell r="AH48">
            <v>0</v>
          </cell>
        </row>
        <row r="50">
          <cell r="E50">
            <v>0</v>
          </cell>
          <cell r="F50">
            <v>0</v>
          </cell>
          <cell r="G50">
            <v>0</v>
          </cell>
          <cell r="H50">
            <v>0</v>
          </cell>
          <cell r="I50">
            <v>0</v>
          </cell>
          <cell r="J50">
            <v>0</v>
          </cell>
          <cell r="K50">
            <v>0</v>
          </cell>
          <cell r="L50">
            <v>0</v>
          </cell>
          <cell r="M50">
            <v>0</v>
          </cell>
          <cell r="N50">
            <v>0</v>
          </cell>
          <cell r="O50">
            <v>0</v>
          </cell>
          <cell r="P50">
            <v>0</v>
          </cell>
          <cell r="Q50">
            <v>0</v>
          </cell>
          <cell r="R50">
            <v>-548.41</v>
          </cell>
          <cell r="S50">
            <v>-180.9</v>
          </cell>
          <cell r="T50">
            <v>-71.599999999999994</v>
          </cell>
          <cell r="U50">
            <v>-94</v>
          </cell>
          <cell r="V50">
            <v>-83.4</v>
          </cell>
          <cell r="W50">
            <v>-79.2</v>
          </cell>
          <cell r="X50">
            <v>92.66</v>
          </cell>
          <cell r="Y50">
            <v>79.54000000000002</v>
          </cell>
          <cell r="Z50">
            <v>573.6099999999999</v>
          </cell>
          <cell r="AA50">
            <v>149.64999999999992</v>
          </cell>
          <cell r="AB50">
            <v>668.60000000000014</v>
          </cell>
          <cell r="AC50">
            <v>225.55999999999995</v>
          </cell>
          <cell r="AD50">
            <v>158.37799999999993</v>
          </cell>
          <cell r="AE50">
            <v>-604.84655550236801</v>
          </cell>
          <cell r="AF50">
            <v>-257.3162445436642</v>
          </cell>
          <cell r="AG50">
            <v>-286.10270079366421</v>
          </cell>
          <cell r="AH50">
            <v>-258.40806954366417</v>
          </cell>
        </row>
        <row r="51">
          <cell r="E51">
            <v>250.31481208432601</v>
          </cell>
          <cell r="F51">
            <v>-8.0293420713773295E-2</v>
          </cell>
          <cell r="G51">
            <v>197.303482702536</v>
          </cell>
          <cell r="H51">
            <v>-163.19593856800401</v>
          </cell>
          <cell r="I51">
            <v>-25.903395251946499</v>
          </cell>
          <cell r="J51">
            <v>64.973665968399899</v>
          </cell>
          <cell r="K51">
            <v>39.240445593985797</v>
          </cell>
          <cell r="L51">
            <v>97.983101332572502</v>
          </cell>
          <cell r="M51">
            <v>-2.6161916511507601</v>
          </cell>
          <cell r="N51">
            <v>-99.784561965138394</v>
          </cell>
          <cell r="O51">
            <v>81.638047879986203</v>
          </cell>
          <cell r="P51">
            <v>34.377868624533598</v>
          </cell>
          <cell r="Q51">
            <v>93.475400146836606</v>
          </cell>
          <cell r="R51">
            <v>64.3</v>
          </cell>
          <cell r="S51">
            <v>4.5999999999999899</v>
          </cell>
          <cell r="T51">
            <v>50</v>
          </cell>
          <cell r="U51">
            <v>0.50000000000001998</v>
          </cell>
          <cell r="V51">
            <v>27.399999999999899</v>
          </cell>
          <cell r="W51">
            <v>-86.699999999999903</v>
          </cell>
          <cell r="X51">
            <v>4.2999999999999545</v>
          </cell>
          <cell r="Y51">
            <v>16.899999999999963</v>
          </cell>
          <cell r="Z51">
            <v>-30.5</v>
          </cell>
          <cell r="AA51">
            <v>40.300000000000011</v>
          </cell>
          <cell r="AB51">
            <v>-122.81000000000003</v>
          </cell>
          <cell r="AC51">
            <v>2.7100000000000004</v>
          </cell>
          <cell r="AD51">
            <v>0</v>
          </cell>
          <cell r="AE51">
            <v>0</v>
          </cell>
          <cell r="AF51">
            <v>0</v>
          </cell>
          <cell r="AG51">
            <v>0</v>
          </cell>
          <cell r="AH51">
            <v>0</v>
          </cell>
        </row>
        <row r="52">
          <cell r="E52">
            <v>133.659207903474</v>
          </cell>
          <cell r="F52">
            <v>-63.510969753534098</v>
          </cell>
          <cell r="G52">
            <v>333.49408586385198</v>
          </cell>
          <cell r="H52">
            <v>-1.32158605950376E-6</v>
          </cell>
          <cell r="I52">
            <v>5.76660966599274E-7</v>
          </cell>
          <cell r="J52">
            <v>8.3093380625771997E-8</v>
          </cell>
          <cell r="K52">
            <v>-2.7143898991906499E-6</v>
          </cell>
          <cell r="L52">
            <v>3.7642444964155501E-7</v>
          </cell>
          <cell r="M52">
            <v>4.8463354565253599E-7</v>
          </cell>
          <cell r="N52">
            <v>4.9456215004802704E-6</v>
          </cell>
          <cell r="O52">
            <v>212.29454063917501</v>
          </cell>
          <cell r="P52">
            <v>92.278035585435305</v>
          </cell>
          <cell r="Q52">
            <v>-7.0718494658084996</v>
          </cell>
          <cell r="R52">
            <v>50.6100006103512</v>
          </cell>
          <cell r="S52">
            <v>-29.020000457762901</v>
          </cell>
          <cell r="T52">
            <v>11.3199996948241</v>
          </cell>
          <cell r="U52">
            <v>-179.89999389648401</v>
          </cell>
          <cell r="V52">
            <v>-221.02999877929699</v>
          </cell>
          <cell r="W52">
            <v>88.540000915527102</v>
          </cell>
          <cell r="X52">
            <v>92.66</v>
          </cell>
          <cell r="Y52">
            <v>79.54000000000002</v>
          </cell>
          <cell r="Z52">
            <v>573.6099999999999</v>
          </cell>
          <cell r="AA52">
            <v>124.04999999999993</v>
          </cell>
          <cell r="AB52">
            <v>761.20150000000012</v>
          </cell>
          <cell r="AC52">
            <v>520.87798999999995</v>
          </cell>
          <cell r="AD52">
            <v>388.06976999999995</v>
          </cell>
          <cell r="AE52">
            <v>-621.25311050236803</v>
          </cell>
          <cell r="AF52">
            <v>-368.06236454366422</v>
          </cell>
          <cell r="AG52">
            <v>-534.26027704366425</v>
          </cell>
          <cell r="AH52">
            <v>-467.60101454366418</v>
          </cell>
        </row>
        <row r="56">
          <cell r="E56">
            <v>74.213881437692095</v>
          </cell>
          <cell r="F56">
            <v>221.208311149351</v>
          </cell>
          <cell r="G56">
            <v>-132.03179094887099</v>
          </cell>
          <cell r="H56">
            <v>-5.9073803951685404E-7</v>
          </cell>
          <cell r="I56">
            <v>2.4622758789623797E-7</v>
          </cell>
          <cell r="J56">
            <v>3.4169431942767001E-8</v>
          </cell>
          <cell r="K56">
            <v>-8.5857578088222997E-7</v>
          </cell>
          <cell r="L56">
            <v>1.03037463305056E-7</v>
          </cell>
          <cell r="M56">
            <v>1.3237986676072499E-7</v>
          </cell>
          <cell r="N56">
            <v>1.4223670000478801E-6</v>
          </cell>
          <cell r="O56">
            <v>48.005456230511598</v>
          </cell>
          <cell r="P56">
            <v>86.121964537858005</v>
          </cell>
          <cell r="Q56">
            <v>68.3853692749327</v>
          </cell>
          <cell r="R56">
            <v>108</v>
          </cell>
          <cell r="S56">
            <v>102.90000152587901</v>
          </cell>
          <cell r="T56">
            <v>98.900001525878906</v>
          </cell>
          <cell r="U56">
            <v>86.099998474121094</v>
          </cell>
          <cell r="V56">
            <v>51</v>
          </cell>
          <cell r="W56">
            <v>79</v>
          </cell>
          <cell r="X56">
            <v>16.899999999999999</v>
          </cell>
          <cell r="Y56">
            <v>104.70000000000002</v>
          </cell>
          <cell r="Z56">
            <v>229.10000000000002</v>
          </cell>
          <cell r="AA56">
            <v>156.90000000000003</v>
          </cell>
          <cell r="AB56">
            <v>-4.1000000000000014</v>
          </cell>
          <cell r="AC56">
            <v>19.178916447603626</v>
          </cell>
          <cell r="AD56">
            <v>55.859865331443501</v>
          </cell>
          <cell r="AE56">
            <v>78.915160670749543</v>
          </cell>
          <cell r="AF56">
            <v>100.02454254090833</v>
          </cell>
          <cell r="AG56">
            <v>95.208052076651853</v>
          </cell>
          <cell r="AH56">
            <v>99.49241442010117</v>
          </cell>
        </row>
        <row r="62">
          <cell r="E62">
            <v>109.29998236308001</v>
          </cell>
          <cell r="F62">
            <v>0</v>
          </cell>
          <cell r="G62">
            <v>0</v>
          </cell>
          <cell r="H62">
            <v>294.50000913860202</v>
          </cell>
          <cell r="I62">
            <v>270.600008032657</v>
          </cell>
          <cell r="J62">
            <v>-341.90000459840502</v>
          </cell>
          <cell r="K62">
            <v>66.199999883584695</v>
          </cell>
          <cell r="L62">
            <v>193.89999481951801</v>
          </cell>
          <cell r="M62">
            <v>178.89999493593399</v>
          </cell>
          <cell r="N62">
            <v>276.70000669388099</v>
          </cell>
          <cell r="O62">
            <v>631.49997572740699</v>
          </cell>
          <cell r="P62">
            <v>-694.90000285217502</v>
          </cell>
          <cell r="Q62">
            <v>-121.199996973202</v>
          </cell>
          <cell r="R62">
            <v>589.79999999999995</v>
          </cell>
          <cell r="S62">
            <v>47</v>
          </cell>
          <cell r="T62">
            <v>96.7</v>
          </cell>
          <cell r="U62">
            <v>74.44</v>
          </cell>
          <cell r="V62">
            <v>6.8</v>
          </cell>
          <cell r="W62">
            <v>58.15</v>
          </cell>
          <cell r="X62">
            <v>30.589999999999996</v>
          </cell>
          <cell r="Y62">
            <v>-21.519999999999996</v>
          </cell>
          <cell r="Z62">
            <v>5.389999999999989</v>
          </cell>
          <cell r="AA62">
            <v>52.620000000000005</v>
          </cell>
          <cell r="AB62">
            <v>-51.03700000000002</v>
          </cell>
          <cell r="AC62">
            <v>36.511500000000069</v>
          </cell>
          <cell r="AD62">
            <v>0</v>
          </cell>
          <cell r="AE62">
            <v>0</v>
          </cell>
          <cell r="AF62">
            <v>0</v>
          </cell>
          <cell r="AG62">
            <v>0</v>
          </cell>
          <cell r="AH62">
            <v>0</v>
          </cell>
        </row>
        <row r="69">
          <cell r="E69">
            <v>1.00000004749745E-3</v>
          </cell>
          <cell r="F69">
            <v>1.00000004749745E-3</v>
          </cell>
          <cell r="G69">
            <v>1.00000004749745E-3</v>
          </cell>
          <cell r="H69">
            <v>1.00000004749745E-3</v>
          </cell>
          <cell r="I69">
            <v>1.00000004749745E-3</v>
          </cell>
          <cell r="J69">
            <v>1.00000004749745E-3</v>
          </cell>
          <cell r="K69">
            <v>1.00000004749745E-3</v>
          </cell>
          <cell r="L69">
            <v>1.00000004749745E-3</v>
          </cell>
          <cell r="M69">
            <v>1.00000004749745E-3</v>
          </cell>
          <cell r="N69">
            <v>1.00000004749745E-3</v>
          </cell>
          <cell r="O69">
            <v>1.00000004749745E-3</v>
          </cell>
          <cell r="P69">
            <v>1.00000004749745E-3</v>
          </cell>
          <cell r="Q69">
            <v>1.00000004749745E-3</v>
          </cell>
          <cell r="R69">
            <v>1.00000004749745E-3</v>
          </cell>
          <cell r="S69">
            <v>1.00000004749745E-3</v>
          </cell>
          <cell r="T69">
            <v>1.00000004749745E-3</v>
          </cell>
          <cell r="U69">
            <v>1.00000004749745E-3</v>
          </cell>
          <cell r="V69">
            <v>1.00000004749745E-3</v>
          </cell>
          <cell r="W69">
            <v>1.00000004749745E-3</v>
          </cell>
          <cell r="X69">
            <v>1E-3</v>
          </cell>
          <cell r="Y69">
            <v>1E-3</v>
          </cell>
          <cell r="Z69">
            <v>1E-3</v>
          </cell>
          <cell r="AA69">
            <v>1E-3</v>
          </cell>
          <cell r="AB69">
            <v>1E-3</v>
          </cell>
          <cell r="AC69">
            <v>1E-3</v>
          </cell>
          <cell r="AD69">
            <v>1E-3</v>
          </cell>
          <cell r="AE69">
            <v>1E-3</v>
          </cell>
          <cell r="AF69">
            <v>1E-3</v>
          </cell>
          <cell r="AG69">
            <v>1E-3</v>
          </cell>
          <cell r="AH69">
            <v>1E-3</v>
          </cell>
        </row>
        <row r="70">
          <cell r="E70">
            <v>0</v>
          </cell>
          <cell r="F70">
            <v>1.00000004749745E-3</v>
          </cell>
          <cell r="G70">
            <v>1.00000004749745E-3</v>
          </cell>
          <cell r="H70">
            <v>1.00000004749745E-3</v>
          </cell>
          <cell r="I70">
            <v>1.00000004749745E-3</v>
          </cell>
          <cell r="J70">
            <v>1.00000004749745E-3</v>
          </cell>
          <cell r="K70">
            <v>1.00000004749745E-3</v>
          </cell>
          <cell r="L70">
            <v>1.00000004749745E-3</v>
          </cell>
          <cell r="M70">
            <v>1.00000004749745E-3</v>
          </cell>
          <cell r="N70">
            <v>1.00000004749745E-3</v>
          </cell>
          <cell r="O70">
            <v>1.00000004749745E-3</v>
          </cell>
          <cell r="P70">
            <v>1.00000004749745E-3</v>
          </cell>
          <cell r="Q70">
            <v>1.00000004749745E-3</v>
          </cell>
          <cell r="R70">
            <v>1.00000004749745E-3</v>
          </cell>
          <cell r="S70">
            <v>1.00000004749745E-3</v>
          </cell>
          <cell r="T70">
            <v>1.00000004749745E-3</v>
          </cell>
          <cell r="U70">
            <v>1.00000004749745E-3</v>
          </cell>
          <cell r="V70">
            <v>1.00000004749745E-3</v>
          </cell>
          <cell r="W70">
            <v>1.00000004749745E-3</v>
          </cell>
          <cell r="X70">
            <v>1.00000004749745E-3</v>
          </cell>
          <cell r="Y70">
            <v>1E-3</v>
          </cell>
          <cell r="Z70">
            <v>1E-3</v>
          </cell>
          <cell r="AA70">
            <v>1E-3</v>
          </cell>
          <cell r="AB70">
            <v>1E-3</v>
          </cell>
          <cell r="AC70">
            <v>1E-3</v>
          </cell>
          <cell r="AD70">
            <v>1E-3</v>
          </cell>
          <cell r="AE70">
            <v>1E-3</v>
          </cell>
          <cell r="AF70">
            <v>1E-3</v>
          </cell>
          <cell r="AG70">
            <v>1E-3</v>
          </cell>
          <cell r="AH70">
            <v>1E-3</v>
          </cell>
        </row>
      </sheetData>
      <sheetData sheetId="22">
        <row r="6">
          <cell r="E6">
            <v>1980</v>
          </cell>
          <cell r="F6">
            <v>1981</v>
          </cell>
          <cell r="G6">
            <v>1982</v>
          </cell>
          <cell r="H6">
            <v>1983</v>
          </cell>
          <cell r="I6">
            <v>1984</v>
          </cell>
          <cell r="J6">
            <v>1985</v>
          </cell>
          <cell r="K6">
            <v>1986</v>
          </cell>
          <cell r="L6">
            <v>1987</v>
          </cell>
          <cell r="M6">
            <v>1988</v>
          </cell>
          <cell r="N6">
            <v>1989</v>
          </cell>
          <cell r="O6">
            <v>1990</v>
          </cell>
          <cell r="P6">
            <v>1991</v>
          </cell>
          <cell r="Q6">
            <v>1992</v>
          </cell>
          <cell r="R6">
            <v>1993</v>
          </cell>
          <cell r="S6">
            <v>1994</v>
          </cell>
          <cell r="T6">
            <v>1995</v>
          </cell>
          <cell r="U6">
            <v>1996</v>
          </cell>
          <cell r="V6">
            <v>1997</v>
          </cell>
          <cell r="W6">
            <v>1998</v>
          </cell>
          <cell r="X6">
            <v>1999</v>
          </cell>
          <cell r="Y6">
            <v>2000</v>
          </cell>
          <cell r="Z6">
            <v>2001</v>
          </cell>
          <cell r="AA6">
            <v>2002</v>
          </cell>
          <cell r="AB6">
            <v>2003</v>
          </cell>
          <cell r="AC6">
            <v>2004</v>
          </cell>
          <cell r="AD6">
            <v>2005</v>
          </cell>
          <cell r="AE6">
            <v>2006</v>
          </cell>
          <cell r="AF6">
            <v>2007</v>
          </cell>
          <cell r="AG6">
            <v>2008</v>
          </cell>
          <cell r="AH6">
            <v>2009</v>
          </cell>
        </row>
        <row r="14">
          <cell r="E14">
            <v>0</v>
          </cell>
          <cell r="F14">
            <v>0</v>
          </cell>
          <cell r="G14">
            <v>0</v>
          </cell>
          <cell r="H14">
            <v>0</v>
          </cell>
          <cell r="I14">
            <v>0</v>
          </cell>
          <cell r="J14">
            <v>0</v>
          </cell>
          <cell r="K14">
            <v>0</v>
          </cell>
          <cell r="L14">
            <v>0</v>
          </cell>
          <cell r="M14">
            <v>0</v>
          </cell>
          <cell r="N14">
            <v>0</v>
          </cell>
          <cell r="O14">
            <v>0</v>
          </cell>
          <cell r="P14">
            <v>0</v>
          </cell>
          <cell r="Q14">
            <v>0</v>
          </cell>
          <cell r="R14">
            <v>0</v>
          </cell>
          <cell r="S14">
            <v>0</v>
          </cell>
          <cell r="T14">
            <v>0</v>
          </cell>
          <cell r="U14">
            <v>0</v>
          </cell>
          <cell r="V14">
            <v>0</v>
          </cell>
          <cell r="W14">
            <v>123.40000152587901</v>
          </cell>
          <cell r="X14">
            <v>134</v>
          </cell>
          <cell r="Y14">
            <v>134</v>
          </cell>
          <cell r="Z14">
            <v>134</v>
          </cell>
          <cell r="AA14">
            <v>134</v>
          </cell>
          <cell r="AB14">
            <v>50.99000000000003</v>
          </cell>
          <cell r="AC14">
            <v>53.700000000000031</v>
          </cell>
          <cell r="AD14">
            <v>51.881000000000029</v>
          </cell>
          <cell r="AE14">
            <v>0</v>
          </cell>
          <cell r="AF14">
            <v>0</v>
          </cell>
          <cell r="AG14">
            <v>0</v>
          </cell>
          <cell r="AH14">
            <v>0</v>
          </cell>
        </row>
        <row r="17">
          <cell r="E17">
            <v>463.92352165645002</v>
          </cell>
          <cell r="F17">
            <v>681.90005163019305</v>
          </cell>
          <cell r="G17">
            <v>330.89999772990097</v>
          </cell>
          <cell r="H17">
            <v>752.59997846316696</v>
          </cell>
          <cell r="I17">
            <v>843.90004441244298</v>
          </cell>
          <cell r="J17">
            <v>843.90004441244298</v>
          </cell>
          <cell r="K17">
            <v>819.79998032581204</v>
          </cell>
          <cell r="L17">
            <v>811.59999091960503</v>
          </cell>
          <cell r="M17">
            <v>807.80001618172901</v>
          </cell>
          <cell r="N17">
            <v>884.00002095475702</v>
          </cell>
          <cell r="O17">
            <v>971.200002793968</v>
          </cell>
          <cell r="P17">
            <v>1073.69990017387</v>
          </cell>
          <cell r="Q17">
            <v>1134.40007543713</v>
          </cell>
          <cell r="R17">
            <v>0</v>
          </cell>
          <cell r="S17">
            <v>0</v>
          </cell>
          <cell r="T17">
            <v>0</v>
          </cell>
          <cell r="U17">
            <v>0</v>
          </cell>
          <cell r="V17">
            <v>0</v>
          </cell>
          <cell r="W17">
            <v>0</v>
          </cell>
          <cell r="X17">
            <v>920.2337313443702</v>
          </cell>
          <cell r="Y17">
            <v>1512.4337313443702</v>
          </cell>
          <cell r="Z17">
            <v>2243.8337313443699</v>
          </cell>
          <cell r="AA17">
            <v>2465.21373134437</v>
          </cell>
          <cell r="AB17">
            <v>3272.3537313443703</v>
          </cell>
          <cell r="AC17">
            <v>3246.8526477919736</v>
          </cell>
          <cell r="AD17">
            <v>3281.7261131234172</v>
          </cell>
          <cell r="AE17">
            <v>1526.8876737941666</v>
          </cell>
          <cell r="AF17">
            <v>1626.9122163350748</v>
          </cell>
          <cell r="AG17">
            <v>1722.1202684117268</v>
          </cell>
          <cell r="AH17">
            <v>1821.6126828318279</v>
          </cell>
        </row>
        <row r="19">
          <cell r="E19">
            <v>0</v>
          </cell>
          <cell r="F19">
            <v>0</v>
          </cell>
          <cell r="G19">
            <v>0</v>
          </cell>
          <cell r="H19">
            <v>0</v>
          </cell>
          <cell r="I19">
            <v>0</v>
          </cell>
          <cell r="J19">
            <v>0</v>
          </cell>
          <cell r="K19">
            <v>0</v>
          </cell>
          <cell r="L19">
            <v>0</v>
          </cell>
          <cell r="M19">
            <v>0</v>
          </cell>
          <cell r="N19">
            <v>0</v>
          </cell>
          <cell r="O19">
            <v>0</v>
          </cell>
          <cell r="P19">
            <v>0</v>
          </cell>
          <cell r="Q19">
            <v>0</v>
          </cell>
          <cell r="R19">
            <v>4561.5</v>
          </cell>
          <cell r="S19">
            <v>3946.42</v>
          </cell>
          <cell r="T19">
            <v>3998.55</v>
          </cell>
          <cell r="U19">
            <v>3806.64</v>
          </cell>
          <cell r="V19">
            <v>3572.2</v>
          </cell>
          <cell r="W19">
            <v>3545.36</v>
          </cell>
          <cell r="X19">
            <v>3657</v>
          </cell>
          <cell r="Y19">
            <v>3684</v>
          </cell>
          <cell r="Z19">
            <v>4177</v>
          </cell>
          <cell r="AA19">
            <v>4640.1000000000004</v>
          </cell>
          <cell r="AB19">
            <v>5378.53</v>
          </cell>
          <cell r="AC19">
            <v>6028.6294900000003</v>
          </cell>
          <cell r="AD19">
            <v>6430.0343645000003</v>
          </cell>
          <cell r="AE19">
            <v>5789.2068089976319</v>
          </cell>
          <cell r="AF19">
            <v>5548.4905644539676</v>
          </cell>
          <cell r="AG19">
            <v>5280.0878636603029</v>
          </cell>
          <cell r="AH19">
            <v>5040.4797941166389</v>
          </cell>
        </row>
        <row r="20">
          <cell r="E20">
            <v>0</v>
          </cell>
          <cell r="F20">
            <v>0</v>
          </cell>
          <cell r="G20">
            <v>0</v>
          </cell>
          <cell r="H20">
            <v>0</v>
          </cell>
          <cell r="I20">
            <v>0</v>
          </cell>
          <cell r="J20">
            <v>0</v>
          </cell>
          <cell r="K20">
            <v>0</v>
          </cell>
          <cell r="L20">
            <v>0</v>
          </cell>
          <cell r="M20">
            <v>0</v>
          </cell>
          <cell r="N20">
            <v>0</v>
          </cell>
          <cell r="O20">
            <v>0</v>
          </cell>
          <cell r="P20">
            <v>0</v>
          </cell>
          <cell r="Q20">
            <v>0</v>
          </cell>
          <cell r="R20">
            <v>0</v>
          </cell>
          <cell r="S20">
            <v>0</v>
          </cell>
          <cell r="T20">
            <v>0</v>
          </cell>
          <cell r="U20">
            <v>0</v>
          </cell>
          <cell r="V20">
            <v>0</v>
          </cell>
          <cell r="W20">
            <v>0</v>
          </cell>
          <cell r="X20">
            <v>253.2337313443702</v>
          </cell>
          <cell r="Y20">
            <v>814.43373134437013</v>
          </cell>
          <cell r="Z20">
            <v>1080.8337313443701</v>
          </cell>
          <cell r="AA20">
            <v>1234.1337313443701</v>
          </cell>
          <cell r="AB20">
            <v>1372.93373134437</v>
          </cell>
          <cell r="AC20">
            <v>1392.1126477919736</v>
          </cell>
          <cell r="AD20">
            <v>1447.972513123417</v>
          </cell>
          <cell r="AE20">
            <v>1526.8876737941666</v>
          </cell>
          <cell r="AF20">
            <v>1626.9122163350748</v>
          </cell>
          <cell r="AG20">
            <v>1722.1202684117268</v>
          </cell>
          <cell r="AH20">
            <v>1821.6126828318279</v>
          </cell>
        </row>
        <row r="22">
          <cell r="E22">
            <v>427.48228665292601</v>
          </cell>
          <cell r="F22">
            <v>417.43988796190001</v>
          </cell>
          <cell r="G22">
            <v>360.60000733416501</v>
          </cell>
          <cell r="H22">
            <v>450.50000494765101</v>
          </cell>
          <cell r="I22">
            <v>550.00001559965199</v>
          </cell>
          <cell r="J22">
            <v>629.99999511055603</v>
          </cell>
          <cell r="K22">
            <v>642.49999749707104</v>
          </cell>
          <cell r="L22">
            <v>647.00001385342296</v>
          </cell>
          <cell r="M22">
            <v>621.19999557621804</v>
          </cell>
          <cell r="N22">
            <v>578.59999173451195</v>
          </cell>
          <cell r="O22">
            <v>505.400000349246</v>
          </cell>
          <cell r="P22">
            <v>398.699994819518</v>
          </cell>
          <cell r="Q22">
            <v>394.80000349246001</v>
          </cell>
          <cell r="R22">
            <v>931.5</v>
          </cell>
          <cell r="S22">
            <v>523.1</v>
          </cell>
          <cell r="T22">
            <v>451.6</v>
          </cell>
          <cell r="U22">
            <v>412.2</v>
          </cell>
          <cell r="V22">
            <v>384.3</v>
          </cell>
          <cell r="W22">
            <v>407.9</v>
          </cell>
          <cell r="X22">
            <v>521.18000000000006</v>
          </cell>
          <cell r="Y22">
            <v>573.58999999999992</v>
          </cell>
          <cell r="Z22">
            <v>812.99</v>
          </cell>
          <cell r="AA22">
            <v>890.31999999999994</v>
          </cell>
          <cell r="AB22">
            <v>1037.4185</v>
          </cell>
          <cell r="AC22">
            <v>815.08328458333335</v>
          </cell>
          <cell r="AD22">
            <v>1039.3063765709135</v>
          </cell>
          <cell r="AE22">
            <v>1757.4886076116989</v>
          </cell>
          <cell r="AF22">
            <v>1583.257909111639</v>
          </cell>
          <cell r="AG22">
            <v>1836.9470695943896</v>
          </cell>
          <cell r="AH22">
            <v>1780.2220882155571</v>
          </cell>
        </row>
        <row r="23">
          <cell r="E23">
            <v>222.87382616981401</v>
          </cell>
          <cell r="F23">
            <v>244.35504110333801</v>
          </cell>
          <cell r="G23">
            <v>147.500001338776</v>
          </cell>
          <cell r="H23">
            <v>223.19999767169401</v>
          </cell>
          <cell r="I23">
            <v>258.600014086253</v>
          </cell>
          <cell r="J23">
            <v>358.29998341081699</v>
          </cell>
          <cell r="K23">
            <v>398.79999650754098</v>
          </cell>
          <cell r="L23">
            <v>394.60001501757603</v>
          </cell>
          <cell r="M23">
            <v>343.90000855652602</v>
          </cell>
          <cell r="N23">
            <v>282.89999214196598</v>
          </cell>
          <cell r="O23">
            <v>432.39999743886301</v>
          </cell>
          <cell r="P23">
            <v>285.599993015081</v>
          </cell>
          <cell r="Q23">
            <v>234.60001129228601</v>
          </cell>
          <cell r="R23">
            <v>664.4</v>
          </cell>
          <cell r="S23">
            <v>292.89999999999998</v>
          </cell>
          <cell r="T23">
            <v>218.9</v>
          </cell>
          <cell r="U23">
            <v>191.2</v>
          </cell>
          <cell r="V23">
            <v>192</v>
          </cell>
          <cell r="W23">
            <v>217.2</v>
          </cell>
          <cell r="X23">
            <v>281.64</v>
          </cell>
          <cell r="Y23">
            <v>331.46</v>
          </cell>
          <cell r="Z23">
            <v>533.71</v>
          </cell>
          <cell r="AA23">
            <v>565.65</v>
          </cell>
          <cell r="AB23">
            <v>730.92849999999999</v>
          </cell>
          <cell r="AC23">
            <v>571.59</v>
          </cell>
          <cell r="AD23">
            <v>556.33219014693168</v>
          </cell>
          <cell r="AE23">
            <v>1283.0780073041526</v>
          </cell>
          <cell r="AF23">
            <v>1067.2338580428645</v>
          </cell>
          <cell r="AG23">
            <v>1244.3417632333906</v>
          </cell>
          <cell r="AH23">
            <v>1179.7658482163931</v>
          </cell>
        </row>
        <row r="25">
          <cell r="E25">
            <v>0</v>
          </cell>
          <cell r="F25">
            <v>0</v>
          </cell>
          <cell r="G25">
            <v>0</v>
          </cell>
          <cell r="H25">
            <v>0</v>
          </cell>
          <cell r="I25">
            <v>0</v>
          </cell>
          <cell r="J25">
            <v>0</v>
          </cell>
          <cell r="K25">
            <v>0</v>
          </cell>
          <cell r="L25">
            <v>0</v>
          </cell>
          <cell r="M25">
            <v>0</v>
          </cell>
          <cell r="N25">
            <v>0</v>
          </cell>
          <cell r="O25">
            <v>0</v>
          </cell>
          <cell r="P25">
            <v>0</v>
          </cell>
          <cell r="Q25">
            <v>0</v>
          </cell>
          <cell r="R25">
            <v>664.4</v>
          </cell>
          <cell r="S25">
            <v>292.89999999999998</v>
          </cell>
          <cell r="T25">
            <v>218.9</v>
          </cell>
          <cell r="U25">
            <v>191.2</v>
          </cell>
          <cell r="V25">
            <v>192</v>
          </cell>
          <cell r="W25">
            <v>217.2</v>
          </cell>
          <cell r="X25">
            <v>221.04</v>
          </cell>
          <cell r="Y25">
            <v>271.26</v>
          </cell>
          <cell r="Z25">
            <v>415.71000000000004</v>
          </cell>
          <cell r="AA25">
            <v>443.95</v>
          </cell>
          <cell r="AB25">
            <v>591.12849999999992</v>
          </cell>
          <cell r="AC25">
            <v>495.99</v>
          </cell>
          <cell r="AD25">
            <v>488.19200000000001</v>
          </cell>
          <cell r="AE25">
            <v>1232.41311</v>
          </cell>
          <cell r="AF25">
            <v>1031.8472400000001</v>
          </cell>
          <cell r="AG25">
            <v>1198.0451525000001</v>
          </cell>
          <cell r="AH25">
            <v>1131.38589</v>
          </cell>
        </row>
        <row r="26">
          <cell r="E26">
            <v>222.87382616981401</v>
          </cell>
          <cell r="F26">
            <v>98.399999534338704</v>
          </cell>
          <cell r="G26">
            <v>147.500001338776</v>
          </cell>
          <cell r="H26">
            <v>223.19999767169401</v>
          </cell>
          <cell r="I26">
            <v>258.600014086253</v>
          </cell>
          <cell r="J26">
            <v>358.29998341081699</v>
          </cell>
          <cell r="K26">
            <v>398.79999650754098</v>
          </cell>
          <cell r="L26">
            <v>394.60001501757603</v>
          </cell>
          <cell r="M26">
            <v>343.90000855652602</v>
          </cell>
          <cell r="N26">
            <v>282.89999214196598</v>
          </cell>
          <cell r="O26">
            <v>432.39999743886301</v>
          </cell>
          <cell r="P26">
            <v>285.599993015081</v>
          </cell>
          <cell r="Q26">
            <v>234.60001129228601</v>
          </cell>
          <cell r="R26">
            <v>729.09997558593795</v>
          </cell>
          <cell r="S26">
            <v>392.29998779296898</v>
          </cell>
          <cell r="T26">
            <v>380.39999389648398</v>
          </cell>
          <cell r="U26">
            <v>513.70001220703102</v>
          </cell>
          <cell r="V26">
            <v>603.79998779296898</v>
          </cell>
          <cell r="W26">
            <v>860.59997558593795</v>
          </cell>
          <cell r="X26">
            <v>281.64</v>
          </cell>
          <cell r="Y26">
            <v>331.46</v>
          </cell>
          <cell r="Z26">
            <v>533.71</v>
          </cell>
          <cell r="AA26">
            <v>565.65</v>
          </cell>
          <cell r="AB26">
            <v>730.92849999999999</v>
          </cell>
          <cell r="AC26">
            <v>571.59</v>
          </cell>
          <cell r="AD26">
            <v>556.33219014693168</v>
          </cell>
          <cell r="AE26">
            <v>1283.0780073041526</v>
          </cell>
          <cell r="AF26">
            <v>1067.2338580428645</v>
          </cell>
          <cell r="AG26">
            <v>1244.3417632333906</v>
          </cell>
          <cell r="AH26">
            <v>1179.7658482163931</v>
          </cell>
        </row>
        <row r="29">
          <cell r="E29">
            <v>1.00000004749745E-3</v>
          </cell>
          <cell r="F29">
            <v>1.00000004749745E-3</v>
          </cell>
          <cell r="G29">
            <v>1.00000004749745E-3</v>
          </cell>
          <cell r="H29">
            <v>1.00000004749745E-3</v>
          </cell>
          <cell r="I29">
            <v>1.00000004749745E-3</v>
          </cell>
          <cell r="J29">
            <v>1.00000004749745E-3</v>
          </cell>
          <cell r="K29">
            <v>1.00000004749745E-3</v>
          </cell>
          <cell r="L29">
            <v>1.00000004749745E-3</v>
          </cell>
          <cell r="M29">
            <v>1.00000004749745E-3</v>
          </cell>
          <cell r="N29">
            <v>1.00000004749745E-3</v>
          </cell>
          <cell r="O29">
            <v>1.00000004749745E-3</v>
          </cell>
          <cell r="P29">
            <v>1.00000004749745E-3</v>
          </cell>
          <cell r="Q29">
            <v>1.00000004749745E-3</v>
          </cell>
          <cell r="R29">
            <v>1.00000004749745E-3</v>
          </cell>
          <cell r="S29">
            <v>1.00000004749745E-3</v>
          </cell>
          <cell r="T29">
            <v>1.00000004749745E-3</v>
          </cell>
          <cell r="U29">
            <v>1.00000004749745E-3</v>
          </cell>
          <cell r="V29">
            <v>1.00000004749745E-3</v>
          </cell>
          <cell r="W29">
            <v>1.00000004749745E-3</v>
          </cell>
          <cell r="X29">
            <v>1E-3</v>
          </cell>
          <cell r="Y29">
            <v>1E-3</v>
          </cell>
          <cell r="Z29">
            <v>1E-3</v>
          </cell>
          <cell r="AA29">
            <v>1E-3</v>
          </cell>
          <cell r="AB29">
            <v>1E-3</v>
          </cell>
          <cell r="AC29">
            <v>1E-3</v>
          </cell>
          <cell r="AD29">
            <v>1E-3</v>
          </cell>
          <cell r="AE29">
            <v>1E-3</v>
          </cell>
          <cell r="AF29">
            <v>1E-3</v>
          </cell>
          <cell r="AG29">
            <v>1E-3</v>
          </cell>
          <cell r="AH29">
            <v>1E-3</v>
          </cell>
        </row>
        <row r="30">
          <cell r="E30">
            <v>0</v>
          </cell>
          <cell r="F30">
            <v>1.00000004749745E-3</v>
          </cell>
          <cell r="G30">
            <v>1.00000004749745E-3</v>
          </cell>
          <cell r="H30">
            <v>1.00000004749745E-3</v>
          </cell>
          <cell r="I30">
            <v>1.00000004749745E-3</v>
          </cell>
          <cell r="J30">
            <v>1.00000004749745E-3</v>
          </cell>
          <cell r="K30">
            <v>1.00000004749745E-3</v>
          </cell>
          <cell r="L30">
            <v>1.00000004749745E-3</v>
          </cell>
          <cell r="M30">
            <v>1.00000004749745E-3</v>
          </cell>
          <cell r="N30">
            <v>1.00000004749745E-3</v>
          </cell>
          <cell r="O30">
            <v>1.00000004749745E-3</v>
          </cell>
          <cell r="P30">
            <v>1.00000004749745E-3</v>
          </cell>
          <cell r="Q30">
            <v>1.00000004749745E-3</v>
          </cell>
          <cell r="R30">
            <v>1.00000004749745E-3</v>
          </cell>
          <cell r="S30">
            <v>1.00000004749745E-3</v>
          </cell>
          <cell r="T30">
            <v>1.00000004749745E-3</v>
          </cell>
          <cell r="U30">
            <v>1.00000004749745E-3</v>
          </cell>
          <cell r="V30">
            <v>1.00000004749745E-3</v>
          </cell>
          <cell r="W30">
            <v>1.00000004749745E-3</v>
          </cell>
          <cell r="X30">
            <v>1.00000004749745E-3</v>
          </cell>
          <cell r="Y30">
            <v>1E-3</v>
          </cell>
          <cell r="Z30">
            <v>1E-3</v>
          </cell>
          <cell r="AA30">
            <v>1E-3</v>
          </cell>
          <cell r="AB30">
            <v>1E-3</v>
          </cell>
          <cell r="AC30">
            <v>1E-3</v>
          </cell>
          <cell r="AD30">
            <v>1E-3</v>
          </cell>
          <cell r="AE30">
            <v>1E-3</v>
          </cell>
          <cell r="AF30">
            <v>1E-3</v>
          </cell>
          <cell r="AG30">
            <v>1E-3</v>
          </cell>
          <cell r="AH30">
            <v>1E-3</v>
          </cell>
        </row>
      </sheetData>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refreshError="1"/>
      <sheetData sheetId="83"/>
      <sheetData sheetId="84"/>
      <sheetData sheetId="85"/>
      <sheetData sheetId="86"/>
      <sheetData sheetId="87"/>
      <sheetData sheetId="88"/>
      <sheetData sheetId="89"/>
      <sheetData sheetId="90" refreshError="1"/>
      <sheetData sheetId="91"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op1actual"/>
      <sheetName val="ana2actual"/>
      <sheetName val="bpresactual"/>
      <sheetName val="bpcompanuales y proyactual02"/>
      <sheetName val="gap"/>
      <sheetName val="fmi-bcrd"/>
      <sheetName val="bpres"/>
      <sheetName val="BoP Table (mln)-PC"/>
      <sheetName val="bcrd-fmi"/>
      <sheetName val="Sheet1"/>
      <sheetName val="Sheet1 (2)"/>
      <sheetName val="Sheet3"/>
      <sheetName val="bpcepal"/>
      <sheetName val="bpbcrdfmi"/>
      <sheetName val="bop1datostrimestral9900"/>
      <sheetName val="anatrimestral"/>
      <sheetName val="trimestres 972000"/>
      <sheetName val="balanza revision 2002-2004 CPar"/>
    </sheetNames>
    <sheetDataSet>
      <sheetData sheetId="0"/>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tas cuantitativas"/>
      <sheetName val="Seguimientos"/>
      <sheetName val="money"/>
      <sheetName val="créditocons"/>
      <sheetName val="QF_BCRD"/>
      <sheetName val="QF_losses FMI"/>
      <sheetName val="cuadro baseQf)"/>
      <sheetName val="cuadro baseQf) (2)"/>
      <sheetName val="cable 1"/>
      <sheetName val="Escenario Base"/>
      <sheetName val="Q-F Base"/>
      <sheetName val="Escenario Alternativo"/>
      <sheetName val="Q-F Alternativo"/>
      <sheetName val="Seasonal Factors"/>
      <sheetName val="Supuestos Macro (3)"/>
      <sheetName val="Cable 2"/>
      <sheetName val="Sheet1"/>
      <sheetName val="Supuestos Macr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C"/>
      <sheetName val="Stress 0322"/>
      <sheetName val="Stress analysis"/>
      <sheetName val="BoP OUT Medium"/>
      <sheetName val="BoP OUT Long"/>
      <sheetName val="IMF Assistance"/>
      <sheetName val="IMF Assistance Old"/>
      <sheetName val="large projects"/>
      <sheetName val="Terms of Trade"/>
      <sheetName val="Exports"/>
      <sheetName val="Services"/>
      <sheetName val="Key Ratios"/>
      <sheetName val="Debt Service  Long"/>
      <sheetName val="DebtService to budget"/>
      <sheetName val="B"/>
      <sheetName val="D"/>
      <sheetName val="E"/>
      <sheetName val="F"/>
      <sheetName val="Workspace contents"/>
      <sheetName val="OUTPUT"/>
      <sheetName val="Contents"/>
      <sheetName val="DebtServiceOutLong"/>
      <sheetName val="BOP9703_stress"/>
      <sheetName val="Q1"/>
      <sheetName val="C_basef14.3p10.6"/>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row r="99">
          <cell r="AK99">
            <v>1998</v>
          </cell>
          <cell r="AO99">
            <v>1998</v>
          </cell>
          <cell r="AS99">
            <v>1998</v>
          </cell>
          <cell r="AW99">
            <v>1998</v>
          </cell>
        </row>
        <row r="100">
          <cell r="AK100" t="str">
            <v>QI</v>
          </cell>
          <cell r="AO100" t="str">
            <v>QII</v>
          </cell>
          <cell r="AS100" t="str">
            <v>QIII</v>
          </cell>
          <cell r="AW100" t="str">
            <v>QIV</v>
          </cell>
        </row>
        <row r="101">
          <cell r="AJ101" t="str">
            <v>total</v>
          </cell>
          <cell r="AK101" t="str">
            <v>o/w int</v>
          </cell>
          <cell r="AL101" t="str">
            <v>o/w cap</v>
          </cell>
          <cell r="AN101" t="str">
            <v>total</v>
          </cell>
          <cell r="AO101" t="str">
            <v>o/w int</v>
          </cell>
          <cell r="AP101" t="str">
            <v>o/w cap</v>
          </cell>
          <cell r="AR101" t="str">
            <v>total</v>
          </cell>
          <cell r="AS101" t="str">
            <v>o/w int</v>
          </cell>
          <cell r="AT101" t="str">
            <v>o/w cap</v>
          </cell>
          <cell r="AV101" t="str">
            <v>total</v>
          </cell>
          <cell r="AW101" t="str">
            <v>o/w int</v>
          </cell>
          <cell r="AX101" t="str">
            <v>o/w cap</v>
          </cell>
        </row>
        <row r="103">
          <cell r="AJ103">
            <v>0</v>
          </cell>
          <cell r="AK103">
            <v>0</v>
          </cell>
          <cell r="AL103">
            <v>0</v>
          </cell>
          <cell r="AN103">
            <v>0.1</v>
          </cell>
          <cell r="AO103">
            <v>0.1</v>
          </cell>
          <cell r="AP103">
            <v>0</v>
          </cell>
          <cell r="AR103">
            <v>0.2</v>
          </cell>
          <cell r="AS103">
            <v>0</v>
          </cell>
          <cell r="AT103">
            <v>0.2</v>
          </cell>
          <cell r="AV103">
            <v>0.1</v>
          </cell>
          <cell r="AW103">
            <v>0.1</v>
          </cell>
          <cell r="AX103">
            <v>0</v>
          </cell>
        </row>
        <row r="104">
          <cell r="AJ104">
            <v>9</v>
          </cell>
          <cell r="AK104">
            <v>2.2000000000000002</v>
          </cell>
          <cell r="AL104">
            <v>6.8</v>
          </cell>
          <cell r="AN104">
            <v>6.6</v>
          </cell>
          <cell r="AO104">
            <v>3.2</v>
          </cell>
          <cell r="AP104">
            <v>3.4</v>
          </cell>
          <cell r="AR104">
            <v>9.3000000000000007</v>
          </cell>
          <cell r="AS104">
            <v>6.5</v>
          </cell>
          <cell r="AT104">
            <v>2.8</v>
          </cell>
          <cell r="AV104">
            <v>6.3</v>
          </cell>
          <cell r="AW104">
            <v>3.4</v>
          </cell>
          <cell r="AX104">
            <v>2.9</v>
          </cell>
        </row>
        <row r="105">
          <cell r="AJ105">
            <v>12.600000000000001</v>
          </cell>
          <cell r="AK105">
            <v>6.4</v>
          </cell>
          <cell r="AL105">
            <v>6.2</v>
          </cell>
          <cell r="AN105">
            <v>8.3000000000000007</v>
          </cell>
          <cell r="AO105">
            <v>4.0999999999999996</v>
          </cell>
          <cell r="AP105">
            <v>4.2</v>
          </cell>
          <cell r="AR105">
            <v>15.6</v>
          </cell>
          <cell r="AS105">
            <v>6.6</v>
          </cell>
          <cell r="AT105">
            <v>9</v>
          </cell>
          <cell r="AV105">
            <v>9.1000000000000014</v>
          </cell>
          <cell r="AW105">
            <v>4.2</v>
          </cell>
          <cell r="AX105">
            <v>4.9000000000000004</v>
          </cell>
        </row>
        <row r="106">
          <cell r="AJ106">
            <v>0</v>
          </cell>
          <cell r="AK106">
            <v>0</v>
          </cell>
          <cell r="AL106">
            <v>0</v>
          </cell>
          <cell r="AN106">
            <v>0</v>
          </cell>
          <cell r="AO106">
            <v>0</v>
          </cell>
          <cell r="AP106">
            <v>0</v>
          </cell>
          <cell r="AR106">
            <v>0</v>
          </cell>
          <cell r="AS106">
            <v>0</v>
          </cell>
          <cell r="AT106">
            <v>0</v>
          </cell>
          <cell r="AV106">
            <v>0</v>
          </cell>
          <cell r="AW106">
            <v>0</v>
          </cell>
          <cell r="AX106">
            <v>0</v>
          </cell>
        </row>
        <row r="107">
          <cell r="AJ107">
            <v>8.5</v>
          </cell>
          <cell r="AK107">
            <v>8.5</v>
          </cell>
          <cell r="AL107">
            <v>0</v>
          </cell>
          <cell r="AN107">
            <v>8.5</v>
          </cell>
          <cell r="AO107">
            <v>8.5</v>
          </cell>
          <cell r="AP107">
            <v>0</v>
          </cell>
          <cell r="AR107">
            <v>8.5</v>
          </cell>
          <cell r="AS107">
            <v>8.5</v>
          </cell>
          <cell r="AT107">
            <v>0</v>
          </cell>
          <cell r="AV107">
            <v>8.5</v>
          </cell>
          <cell r="AW107">
            <v>8.5</v>
          </cell>
          <cell r="AX107">
            <v>0</v>
          </cell>
        </row>
        <row r="110">
          <cell r="AJ110">
            <v>30.1</v>
          </cell>
          <cell r="AK110">
            <v>17.100000000000001</v>
          </cell>
          <cell r="AL110">
            <v>13</v>
          </cell>
          <cell r="AN110">
            <v>23.5</v>
          </cell>
          <cell r="AO110">
            <v>15.9</v>
          </cell>
          <cell r="AP110">
            <v>7.6</v>
          </cell>
          <cell r="AR110">
            <v>33.6</v>
          </cell>
          <cell r="AS110">
            <v>21.6</v>
          </cell>
          <cell r="AT110">
            <v>12</v>
          </cell>
          <cell r="AV110">
            <v>24</v>
          </cell>
          <cell r="AW110">
            <v>16.2</v>
          </cell>
          <cell r="AX110">
            <v>7.8000000000000007</v>
          </cell>
        </row>
        <row r="112">
          <cell r="AJ112">
            <v>0</v>
          </cell>
          <cell r="AK112">
            <v>0</v>
          </cell>
          <cell r="AL112">
            <v>0</v>
          </cell>
          <cell r="AN112">
            <v>0</v>
          </cell>
          <cell r="AO112">
            <v>0</v>
          </cell>
          <cell r="AP112">
            <v>0</v>
          </cell>
          <cell r="AR112">
            <v>0</v>
          </cell>
          <cell r="AS112">
            <v>0</v>
          </cell>
          <cell r="AT112">
            <v>0</v>
          </cell>
          <cell r="AV112">
            <v>0</v>
          </cell>
          <cell r="AW112">
            <v>0</v>
          </cell>
          <cell r="AX112">
            <v>0</v>
          </cell>
        </row>
        <row r="113">
          <cell r="AJ113">
            <v>30.1</v>
          </cell>
          <cell r="AK113">
            <v>17.100000000000001</v>
          </cell>
          <cell r="AL113">
            <v>13</v>
          </cell>
          <cell r="AN113">
            <v>23.4</v>
          </cell>
          <cell r="AO113">
            <v>15.8</v>
          </cell>
          <cell r="AP113">
            <v>7.6</v>
          </cell>
          <cell r="AR113">
            <v>33.4</v>
          </cell>
          <cell r="AS113">
            <v>21.6</v>
          </cell>
          <cell r="AT113">
            <v>11.8</v>
          </cell>
          <cell r="AV113">
            <v>23.9</v>
          </cell>
          <cell r="AW113">
            <v>16.099999999999998</v>
          </cell>
          <cell r="AX113">
            <v>7.8000000000000007</v>
          </cell>
        </row>
      </sheetData>
      <sheetData sheetId="18" refreshError="1"/>
      <sheetData sheetId="19" refreshError="1"/>
      <sheetData sheetId="20" refreshError="1"/>
      <sheetData sheetId="21" refreshError="1">
        <row r="1">
          <cell r="A1">
            <v>36608.787579398151</v>
          </cell>
        </row>
        <row r="2">
          <cell r="B2" t="str">
            <v>TABLE OF CONTENTS</v>
          </cell>
        </row>
        <row r="4">
          <cell r="A4" t="str">
            <v>FILENAME:</v>
          </cell>
          <cell r="B4" t="str">
            <v>C:\AAMzb\BoP_latest\[Enhanced Tables_AR.xls]T6 IMF Assistance</v>
          </cell>
        </row>
        <row r="6">
          <cell r="A6" t="str">
            <v>TOPIC:</v>
          </cell>
          <cell r="B6" t="str">
            <v>MOZAMBIQUE BALANCE OF PAYMENTS</v>
          </cell>
        </row>
        <row r="10">
          <cell r="A10" t="str">
            <v>SHEET NAME</v>
          </cell>
          <cell r="B10" t="str">
            <v>SHEET CONTENTS</v>
          </cell>
        </row>
        <row r="12">
          <cell r="A12" t="str">
            <v>B</v>
          </cell>
          <cell r="B12" t="str">
            <v>INPUT FOR MACROFRAMEWORK</v>
          </cell>
        </row>
        <row r="13">
          <cell r="B13" t="str">
            <v>Foreign Assistance in BoP</v>
          </cell>
        </row>
        <row r="15">
          <cell r="A15" t="str">
            <v>C</v>
          </cell>
          <cell r="B15" t="str">
            <v>MAIN WORKING SHEET</v>
          </cell>
        </row>
        <row r="16">
          <cell r="B16" t="str">
            <v>Mozambique: Medium Term Balance of Payments, 1997-2001</v>
          </cell>
        </row>
        <row r="17">
          <cell r="B17" t="str">
            <v>Mozambique: Assumed External Flows from New Projects</v>
          </cell>
        </row>
        <row r="18">
          <cell r="B18" t="str">
            <v>Table 2. Mozambique: Debt Service Indicators</v>
          </cell>
        </row>
        <row r="19">
          <cell r="B19" t="str">
            <v xml:space="preserve">Table 3. Mozambique:  Annual Foreign Assets of the Banking System </v>
          </cell>
        </row>
        <row r="20">
          <cell r="B20" t="str">
            <v>Debt Sustainability Analysis Table</v>
          </cell>
        </row>
        <row r="22">
          <cell r="A22" t="str">
            <v>D</v>
          </cell>
          <cell r="B22" t="str">
            <v>Table 5.  Mozambique: Terms of trade</v>
          </cell>
        </row>
        <row r="23">
          <cell r="B23" t="str">
            <v>Memorandum Items:  for the computation of the terms of trade</v>
          </cell>
        </row>
        <row r="24">
          <cell r="B24" t="str">
            <v xml:space="preserve">Table 6.  Mozambique: Commodity Composition of Exports </v>
          </cell>
        </row>
        <row r="25">
          <cell r="B25" t="str">
            <v>Table 6A.    Mozambique:    Assumptions for Exports Projections 1/</v>
          </cell>
        </row>
        <row r="26">
          <cell r="B26" t="str">
            <v>Table 7.  Mozambique: Assumptions for Services, Transfers and Foreign Borrowing</v>
          </cell>
        </row>
        <row r="27">
          <cell r="A27" t="str">
            <v>update with WEO data</v>
          </cell>
          <cell r="B27" t="str">
            <v>World Economic Prices Assumption  (price changes)</v>
          </cell>
        </row>
        <row r="28">
          <cell r="B28" t="str">
            <v>Production, Prices and Elasticities</v>
          </cell>
        </row>
        <row r="29">
          <cell r="A29" t="str">
            <v>E</v>
          </cell>
          <cell r="B29" t="str">
            <v>Table 2. Mozambique:  Quarterly Foreign Assets of the Banking System  (Cummulative)</v>
          </cell>
        </row>
        <row r="31">
          <cell r="A31" t="str">
            <v>large projects</v>
          </cell>
          <cell r="B31" t="str">
            <v>Mozambique: projections for investments in large projects, 1998-2003</v>
          </cell>
        </row>
        <row r="33">
          <cell r="A33" t="str">
            <v>F</v>
          </cell>
          <cell r="B33" t="str">
            <v>Macro Assumptions Underlying DSA</v>
          </cell>
          <cell r="D33" t="str">
            <v>for the HIPC document</v>
          </cell>
        </row>
      </sheetData>
      <sheetData sheetId="22" refreshError="1"/>
      <sheetData sheetId="23" refreshError="1"/>
      <sheetData sheetId="24" refreshError="1"/>
      <sheetData sheetId="25"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sas"/>
      <sheetName val="Tablas"/>
      <sheetName val="Resumen-Estadisticas"/>
      <sheetName val="Graficos"/>
    </sheetNames>
    <sheetDataSet>
      <sheetData sheetId="0"/>
      <sheetData sheetId="1">
        <row r="1">
          <cell r="IV1" t="str">
            <v>updated</v>
          </cell>
        </row>
      </sheetData>
      <sheetData sheetId="2"/>
      <sheetData sheetId="3"/>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BalanceComprobacion"/>
      <sheetName val="Resumido"/>
      <sheetName val="Base"/>
      <sheetName val="A.11"/>
    </sheetNames>
    <sheetDataSet>
      <sheetData sheetId="0" refreshError="1"/>
      <sheetData sheetId="1"/>
      <sheetData sheetId="2" refreshError="1"/>
      <sheetData sheetId="3" refreshError="1"/>
      <sheetData sheetId="4" refreshError="1"/>
      <sheetData sheetId="5" refreshError="1"/>
      <sheetData sheetId="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fmi-bcrd"/>
      <sheetName val="cta fin 0304"/>
      <sheetName val="comparativo"/>
      <sheetName val="Sheet2"/>
      <sheetName val="cta cte resumida"/>
      <sheetName val="bop1"/>
      <sheetName val="ana2"/>
      <sheetName val="ana3"/>
      <sheetName val="BOP Cepal"/>
      <sheetName val="resumida anual"/>
      <sheetName val="bop ene-mar04"/>
      <sheetName val="bop ene-jun04"/>
      <sheetName val="bop ene-sep04"/>
      <sheetName val="Fax a enviar"/>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fmi-bcrd"/>
      <sheetName val="cta fin 0304"/>
      <sheetName val="comparativo"/>
      <sheetName val="Sheet2"/>
      <sheetName val="cta cte resumida"/>
      <sheetName val="bop1"/>
      <sheetName val="ana2"/>
      <sheetName val="ana3"/>
      <sheetName val="BOP Cepal"/>
      <sheetName val="resumida anual"/>
      <sheetName val="bop ene-mar04"/>
      <sheetName val="bop ene-jun04"/>
      <sheetName val="bop ene-sep04"/>
      <sheetName val="Fax a enviar"/>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sheetName val="DA"/>
      <sheetName val="Micro"/>
      <sheetName val="Q1"/>
      <sheetName val="Q2"/>
      <sheetName val="Q3"/>
      <sheetName val="Q4"/>
      <sheetName val="Q5"/>
      <sheetName val="Q6"/>
      <sheetName val="Q7"/>
      <sheetName val="QQ"/>
      <sheetName val="QC"/>
      <sheetName val="Links"/>
      <sheetName val="xxweolinksxx"/>
      <sheetName val="ErrCheck"/>
      <sheetName val="WDQP"/>
      <sheetName val="QQ1"/>
      <sheetName val="QQ2"/>
      <sheetName val="QQ3"/>
      <sheetName val="WRSTAB"/>
      <sheetName val="Info"/>
    </sheetNames>
    <sheetDataSet>
      <sheetData sheetId="0" refreshError="1">
        <row r="18">
          <cell r="G18" t="str">
            <v>Last sent to WEO:</v>
          </cell>
        </row>
        <row r="19">
          <cell r="G19" t="str">
            <v xml:space="preserve">       Last updated:</v>
          </cell>
        </row>
        <row r="25">
          <cell r="AB25" t="b">
            <v>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row r="1">
          <cell r="A1" t="str">
            <v>Links and other sources</v>
          </cell>
        </row>
        <row r="3">
          <cell r="A3" t="str">
            <v>Quest</v>
          </cell>
          <cell r="B3" t="str">
            <v>Series</v>
          </cell>
          <cell r="C3" t="str">
            <v>Year</v>
          </cell>
          <cell r="D3" t="str">
            <v>Link Type</v>
          </cell>
          <cell r="E3" t="str">
            <v>Link Path</v>
          </cell>
          <cell r="F3" t="str">
            <v>Link Reference</v>
          </cell>
        </row>
        <row r="4">
          <cell r="A4" t="str">
            <v>Q1</v>
          </cell>
          <cell r="B4" t="str">
            <v>NFI_R</v>
          </cell>
          <cell r="C4">
            <v>1974</v>
          </cell>
          <cell r="D4" t="str">
            <v>Aremos</v>
          </cell>
          <cell r="E4" t="str">
            <v>C:\JRFiles\WEO\banks\R999.bnk</v>
          </cell>
          <cell r="F4" t="str">
            <v>W111BMS</v>
          </cell>
        </row>
        <row r="5">
          <cell r="A5" t="str">
            <v>Q1</v>
          </cell>
          <cell r="B5" t="str">
            <v>NFI_R</v>
          </cell>
          <cell r="C5">
            <v>1975</v>
          </cell>
          <cell r="D5" t="str">
            <v>Aremos</v>
          </cell>
          <cell r="E5" t="str">
            <v>C:\JRFiles\WEO\banks\R999.bnk</v>
          </cell>
          <cell r="F5" t="str">
            <v>W111BMS</v>
          </cell>
        </row>
        <row r="6">
          <cell r="A6" t="str">
            <v>Q1</v>
          </cell>
          <cell r="B6" t="str">
            <v>NFI_R</v>
          </cell>
          <cell r="C6">
            <v>1976</v>
          </cell>
          <cell r="D6" t="str">
            <v>Aremos</v>
          </cell>
          <cell r="E6" t="str">
            <v>C:\JRFiles\WEO\banks\R999.bnk</v>
          </cell>
          <cell r="F6" t="str">
            <v>W111BMS</v>
          </cell>
        </row>
        <row r="7">
          <cell r="A7" t="str">
            <v>Q1</v>
          </cell>
          <cell r="B7" t="str">
            <v>NFI_R</v>
          </cell>
          <cell r="C7">
            <v>1977</v>
          </cell>
          <cell r="D7" t="str">
            <v>Aremos</v>
          </cell>
          <cell r="E7" t="str">
            <v>C:\JRFiles\WEO\banks\R999.bnk</v>
          </cell>
          <cell r="F7" t="str">
            <v>W111BMS</v>
          </cell>
        </row>
        <row r="8">
          <cell r="A8" t="str">
            <v>Q1</v>
          </cell>
          <cell r="B8" t="str">
            <v>NFI_R</v>
          </cell>
          <cell r="C8">
            <v>1978</v>
          </cell>
          <cell r="D8" t="str">
            <v>Aremos</v>
          </cell>
          <cell r="E8" t="str">
            <v>C:\JRFiles\WEO\banks\R999.bnk</v>
          </cell>
          <cell r="F8" t="str">
            <v>W111BMS</v>
          </cell>
        </row>
        <row r="9">
          <cell r="A9" t="str">
            <v>Q1</v>
          </cell>
          <cell r="B9" t="str">
            <v>NFI_R</v>
          </cell>
          <cell r="C9">
            <v>1979</v>
          </cell>
          <cell r="D9" t="str">
            <v>Aremos</v>
          </cell>
          <cell r="E9" t="str">
            <v>C:\JRFiles\WEO\banks\R999.bnk</v>
          </cell>
          <cell r="F9" t="str">
            <v>W111BMS</v>
          </cell>
        </row>
        <row r="10">
          <cell r="A10" t="str">
            <v>Q1</v>
          </cell>
          <cell r="B10" t="str">
            <v>NFI_R</v>
          </cell>
          <cell r="C10">
            <v>1980</v>
          </cell>
          <cell r="D10" t="str">
            <v>Aremos</v>
          </cell>
          <cell r="E10" t="str">
            <v>C:\JRFiles\WEO\banks\R999.bnk</v>
          </cell>
          <cell r="F10" t="str">
            <v>W111BMS</v>
          </cell>
        </row>
        <row r="11">
          <cell r="A11" t="str">
            <v>Q1</v>
          </cell>
          <cell r="B11" t="str">
            <v>NFI_R</v>
          </cell>
          <cell r="C11">
            <v>1981</v>
          </cell>
          <cell r="D11" t="str">
            <v>Aremos</v>
          </cell>
          <cell r="E11" t="str">
            <v>C:\JRFiles\WEO\banks\R999.bnk</v>
          </cell>
          <cell r="F11" t="str">
            <v>W111BMS</v>
          </cell>
        </row>
        <row r="12">
          <cell r="A12" t="str">
            <v>Q1</v>
          </cell>
          <cell r="B12" t="str">
            <v>NFI_R</v>
          </cell>
          <cell r="C12">
            <v>1982</v>
          </cell>
          <cell r="D12" t="str">
            <v>Aremos</v>
          </cell>
          <cell r="E12" t="str">
            <v>C:\JRFiles\WEO\banks\R999.bnk</v>
          </cell>
          <cell r="F12" t="str">
            <v>W111BMS</v>
          </cell>
        </row>
        <row r="13">
          <cell r="A13" t="str">
            <v>Q1</v>
          </cell>
          <cell r="B13" t="str">
            <v>NFI_R</v>
          </cell>
          <cell r="C13">
            <v>1983</v>
          </cell>
          <cell r="D13" t="str">
            <v>Aremos</v>
          </cell>
          <cell r="E13" t="str">
            <v>C:\JRFiles\WEO\banks\R999.bnk</v>
          </cell>
          <cell r="F13" t="str">
            <v>W111BMS</v>
          </cell>
        </row>
        <row r="14">
          <cell r="A14" t="str">
            <v>Q1</v>
          </cell>
          <cell r="B14" t="str">
            <v>NFI_R</v>
          </cell>
          <cell r="C14">
            <v>1984</v>
          </cell>
          <cell r="D14" t="str">
            <v>Aremos</v>
          </cell>
          <cell r="E14" t="str">
            <v>C:\JRFiles\WEO\banks\R999.bnk</v>
          </cell>
          <cell r="F14" t="str">
            <v>W111BMS</v>
          </cell>
        </row>
        <row r="15">
          <cell r="A15" t="str">
            <v>Q1</v>
          </cell>
          <cell r="B15" t="str">
            <v>NFI_R</v>
          </cell>
          <cell r="C15">
            <v>1985</v>
          </cell>
          <cell r="D15" t="str">
            <v>Aremos</v>
          </cell>
          <cell r="E15" t="str">
            <v>C:\JRFiles\WEO\banks\R999.bnk</v>
          </cell>
          <cell r="F15" t="str">
            <v>W111BMS</v>
          </cell>
        </row>
        <row r="16">
          <cell r="A16" t="str">
            <v>Q1</v>
          </cell>
          <cell r="B16" t="str">
            <v>NFI_R</v>
          </cell>
          <cell r="C16">
            <v>1986</v>
          </cell>
          <cell r="D16" t="str">
            <v>Aremos</v>
          </cell>
          <cell r="E16" t="str">
            <v>C:\JRFiles\WEO\banks\R999.bnk</v>
          </cell>
          <cell r="F16" t="str">
            <v>W111BMS</v>
          </cell>
        </row>
        <row r="17">
          <cell r="A17" t="str">
            <v>Q1</v>
          </cell>
          <cell r="B17" t="str">
            <v>NFI_R</v>
          </cell>
          <cell r="C17">
            <v>1987</v>
          </cell>
          <cell r="D17" t="str">
            <v>Aremos</v>
          </cell>
          <cell r="E17" t="str">
            <v>C:\JRFiles\WEO\banks\R999.bnk</v>
          </cell>
          <cell r="F17" t="str">
            <v>W111BMS</v>
          </cell>
        </row>
        <row r="18">
          <cell r="A18" t="str">
            <v>Q1</v>
          </cell>
          <cell r="B18" t="str">
            <v>NFI_R</v>
          </cell>
          <cell r="C18">
            <v>1988</v>
          </cell>
          <cell r="D18" t="str">
            <v>Aremos</v>
          </cell>
          <cell r="E18" t="str">
            <v>C:\JRFiles\WEO\banks\R999.bnk</v>
          </cell>
          <cell r="F18" t="str">
            <v>W111BMS</v>
          </cell>
        </row>
        <row r="19">
          <cell r="A19" t="str">
            <v>Q1</v>
          </cell>
          <cell r="B19" t="str">
            <v>NFI_R</v>
          </cell>
          <cell r="C19">
            <v>1989</v>
          </cell>
          <cell r="D19" t="str">
            <v>Aremos</v>
          </cell>
          <cell r="E19" t="str">
            <v>C:\JRFiles\WEO\banks\R999.bnk</v>
          </cell>
          <cell r="F19" t="str">
            <v>W111BMS</v>
          </cell>
        </row>
        <row r="20">
          <cell r="A20" t="str">
            <v>Q1</v>
          </cell>
          <cell r="B20" t="str">
            <v>NFI_R</v>
          </cell>
          <cell r="C20">
            <v>1990</v>
          </cell>
          <cell r="D20" t="str">
            <v>Aremos</v>
          </cell>
          <cell r="E20" t="str">
            <v>C:\JRFiles\WEO\banks\R999.bnk</v>
          </cell>
          <cell r="F20" t="str">
            <v>W111BMS</v>
          </cell>
        </row>
        <row r="21">
          <cell r="A21" t="str">
            <v>Q1</v>
          </cell>
          <cell r="B21" t="str">
            <v>NFI_R</v>
          </cell>
          <cell r="C21">
            <v>1991</v>
          </cell>
          <cell r="D21" t="str">
            <v>Aremos</v>
          </cell>
          <cell r="E21" t="str">
            <v>C:\JRFiles\WEO\banks\R999.bnk</v>
          </cell>
          <cell r="F21" t="str">
            <v>W111BMS</v>
          </cell>
        </row>
        <row r="22">
          <cell r="A22" t="str">
            <v>Q1</v>
          </cell>
          <cell r="B22" t="str">
            <v>NFI_R</v>
          </cell>
          <cell r="C22">
            <v>1992</v>
          </cell>
          <cell r="D22" t="str">
            <v>Aremos</v>
          </cell>
          <cell r="E22" t="str">
            <v>C:\JRFiles\WEO\banks\R999.bnk</v>
          </cell>
          <cell r="F22" t="str">
            <v>W111BMS</v>
          </cell>
        </row>
        <row r="23">
          <cell r="A23" t="str">
            <v>Q1</v>
          </cell>
          <cell r="B23" t="str">
            <v>NFI_R</v>
          </cell>
          <cell r="C23">
            <v>1993</v>
          </cell>
          <cell r="D23" t="str">
            <v>Aremos</v>
          </cell>
          <cell r="E23" t="str">
            <v>C:\JRFiles\WEO\banks\R999.bnk</v>
          </cell>
          <cell r="F23" t="str">
            <v>W111BMS</v>
          </cell>
        </row>
        <row r="24">
          <cell r="A24" t="str">
            <v>Q1</v>
          </cell>
          <cell r="B24" t="str">
            <v>NFI_R</v>
          </cell>
          <cell r="C24">
            <v>1994</v>
          </cell>
          <cell r="D24" t="str">
            <v>Aremos</v>
          </cell>
          <cell r="E24" t="str">
            <v>C:\JRFiles\WEO\banks\R999.bnk</v>
          </cell>
          <cell r="F24" t="str">
            <v>W111BMS</v>
          </cell>
        </row>
        <row r="25">
          <cell r="A25" t="str">
            <v>Q1</v>
          </cell>
          <cell r="B25" t="str">
            <v>NFI_R</v>
          </cell>
          <cell r="C25">
            <v>1995</v>
          </cell>
          <cell r="D25" t="str">
            <v>Aremos</v>
          </cell>
          <cell r="E25" t="str">
            <v>C:\JRFiles\WEO\banks\R999.bnk</v>
          </cell>
          <cell r="F25" t="str">
            <v>W111BMS</v>
          </cell>
        </row>
        <row r="26">
          <cell r="A26" t="str">
            <v>Q1</v>
          </cell>
          <cell r="B26" t="str">
            <v>NFI_R</v>
          </cell>
          <cell r="C26">
            <v>1996</v>
          </cell>
          <cell r="D26" t="str">
            <v>Aremos</v>
          </cell>
          <cell r="E26" t="str">
            <v>C:\JRFiles\WEO\banks\R999.bnk</v>
          </cell>
          <cell r="F26" t="str">
            <v>W111BMS</v>
          </cell>
        </row>
        <row r="27">
          <cell r="A27" t="str">
            <v>Q1</v>
          </cell>
          <cell r="B27" t="str">
            <v>NFI_R</v>
          </cell>
          <cell r="C27">
            <v>1997</v>
          </cell>
          <cell r="D27" t="str">
            <v>Aremos</v>
          </cell>
          <cell r="E27" t="str">
            <v>C:\JRFiles\WEO\banks\R999.bnk</v>
          </cell>
          <cell r="F27" t="str">
            <v>W111BMS</v>
          </cell>
        </row>
        <row r="28">
          <cell r="A28" t="str">
            <v>Q1</v>
          </cell>
          <cell r="B28" t="str">
            <v>NFI_R</v>
          </cell>
          <cell r="C28">
            <v>1998</v>
          </cell>
          <cell r="D28" t="str">
            <v>Aremos</v>
          </cell>
          <cell r="E28" t="str">
            <v>C:\JRFiles\WEO\banks\R999.bnk</v>
          </cell>
          <cell r="F28" t="str">
            <v>W111BMS</v>
          </cell>
        </row>
        <row r="29">
          <cell r="A29" t="str">
            <v>Q1</v>
          </cell>
          <cell r="B29" t="str">
            <v>NFI_R</v>
          </cell>
          <cell r="C29">
            <v>1999</v>
          </cell>
          <cell r="D29" t="str">
            <v>Aremos</v>
          </cell>
          <cell r="E29" t="str">
            <v>C:\JRFiles\WEO\banks\R999.bnk</v>
          </cell>
          <cell r="F29" t="str">
            <v>W111BMS</v>
          </cell>
        </row>
        <row r="30">
          <cell r="A30" t="str">
            <v>Q1</v>
          </cell>
          <cell r="B30" t="str">
            <v>NFI_R</v>
          </cell>
          <cell r="C30">
            <v>2000</v>
          </cell>
          <cell r="D30" t="str">
            <v>Aremos</v>
          </cell>
          <cell r="E30" t="str">
            <v>C:\JRFiles\WEO\banks\R999.bnk</v>
          </cell>
          <cell r="F30" t="str">
            <v>W111BMS</v>
          </cell>
        </row>
        <row r="31">
          <cell r="A31" t="str">
            <v>Q1</v>
          </cell>
          <cell r="B31" t="str">
            <v>NFI_R</v>
          </cell>
          <cell r="C31">
            <v>2001</v>
          </cell>
          <cell r="D31" t="str">
            <v>Aremos</v>
          </cell>
          <cell r="E31" t="str">
            <v>C:\JRFiles\WEO\banks\R999.bnk</v>
          </cell>
          <cell r="F31" t="str">
            <v>W111BMS</v>
          </cell>
        </row>
        <row r="32">
          <cell r="A32" t="str">
            <v>Q1</v>
          </cell>
          <cell r="B32" t="str">
            <v>NFI_R</v>
          </cell>
          <cell r="C32">
            <v>2002</v>
          </cell>
          <cell r="D32" t="str">
            <v>Aremos</v>
          </cell>
          <cell r="E32" t="str">
            <v>C:\JRFiles\WEO\banks\R999.bnk</v>
          </cell>
          <cell r="F32" t="str">
            <v>W111BMS</v>
          </cell>
        </row>
        <row r="33">
          <cell r="A33" t="str">
            <v>Q1</v>
          </cell>
          <cell r="B33" t="str">
            <v>NFI_R</v>
          </cell>
          <cell r="C33">
            <v>2003</v>
          </cell>
          <cell r="D33" t="str">
            <v>Aremos</v>
          </cell>
          <cell r="E33" t="str">
            <v>C:\JRFiles\WEO\banks\R999.bnk</v>
          </cell>
          <cell r="F33" t="str">
            <v>W111BMS</v>
          </cell>
        </row>
      </sheetData>
      <sheetData sheetId="13" refreshError="1"/>
      <sheetData sheetId="14" refreshError="1">
        <row r="3">
          <cell r="A3" t="str">
            <v>Import of services must be neagtive</v>
          </cell>
          <cell r="B3" t="str">
            <v>(BMS)&lt;(0)</v>
          </cell>
          <cell r="C3" t="str">
            <v>1974 to 2003</v>
          </cell>
        </row>
      </sheetData>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2"/>
      <sheetName val="Table3"/>
      <sheetName val="Table4"/>
      <sheetName val="Table5"/>
      <sheetName val="Assistance"/>
      <sheetName val="burdensh"/>
      <sheetName val="Delivery"/>
      <sheetName val="Indic"/>
      <sheetName val="Creditors(before)"/>
      <sheetName val="Creditors(after)"/>
      <sheetName val="NEW-DEBT"/>
      <sheetName val="NEW-ALL"/>
      <sheetName val="NEW-IDA"/>
      <sheetName val="NEW-IMF"/>
      <sheetName val="NEW-ADF"/>
      <sheetName val="Topup"/>
      <sheetName val="NEW-comm"/>
      <sheetName val="New Borr-Base"/>
      <sheetName val="NEW-OTHMULT"/>
      <sheetName val="NEW-BILAT"/>
      <sheetName val="RepData"/>
      <sheetName val="RepData1(before)"/>
      <sheetName val="RepData1(after)"/>
      <sheetName val="BOP"/>
      <sheetName val="Macro1"/>
      <sheetName val="Main"/>
      <sheetName val="Links"/>
      <sheetName val="ErrCheck"/>
    </sheetNames>
    <sheetDataSet>
      <sheetData sheetId="0" refreshError="1"/>
      <sheetData sheetId="1" refreshError="1">
        <row r="8">
          <cell r="F8">
            <v>1363.5852905026911</v>
          </cell>
          <cell r="G8">
            <v>1378.2796547770204</v>
          </cell>
          <cell r="H8">
            <v>1396.1436537831044</v>
          </cell>
          <cell r="I8">
            <v>1418.3671964720045</v>
          </cell>
          <cell r="J8">
            <v>1441.3145109404134</v>
          </cell>
          <cell r="K8">
            <v>1466.2170313003462</v>
          </cell>
          <cell r="L8">
            <v>1491.6328031554258</v>
          </cell>
          <cell r="M8">
            <v>1516.4648113450721</v>
          </cell>
          <cell r="N8">
            <v>1538.6180623358205</v>
          </cell>
          <cell r="O8">
            <v>1558.6809702632027</v>
          </cell>
          <cell r="P8">
            <v>1576.4440752219007</v>
          </cell>
          <cell r="Q8">
            <v>1591.5304086205406</v>
          </cell>
          <cell r="R8">
            <v>1603.6686370333723</v>
          </cell>
          <cell r="S8">
            <v>1614.9262750367679</v>
          </cell>
          <cell r="T8">
            <v>1624.2740263480116</v>
          </cell>
          <cell r="U8">
            <v>1630.7984153003722</v>
          </cell>
          <cell r="V8">
            <v>1634.1243962733927</v>
          </cell>
          <cell r="W8">
            <v>81.232058383595756</v>
          </cell>
          <cell r="X8">
            <v>85.954032411718018</v>
          </cell>
          <cell r="Y8">
            <v>75.809263950996808</v>
          </cell>
          <cell r="Z8">
            <v>0</v>
          </cell>
          <cell r="AA8">
            <v>0</v>
          </cell>
          <cell r="AB8">
            <v>0</v>
          </cell>
        </row>
        <row r="9">
          <cell r="F9">
            <v>1037.6241811400077</v>
          </cell>
          <cell r="G9">
            <v>1036.894046117518</v>
          </cell>
          <cell r="H9">
            <v>1040.4425037413025</v>
          </cell>
          <cell r="I9">
            <v>1049.5036743233359</v>
          </cell>
          <cell r="J9">
            <v>1061.4723970951072</v>
          </cell>
          <cell r="K9">
            <v>1076.5178359288363</v>
          </cell>
          <cell r="L9">
            <v>1093.3518731977285</v>
          </cell>
          <cell r="M9">
            <v>1110.1239839095974</v>
          </cell>
          <cell r="N9">
            <v>1124.8116680029011</v>
          </cell>
          <cell r="O9">
            <v>1127.4612408615685</v>
          </cell>
          <cell r="P9">
            <v>1128.5336053108394</v>
          </cell>
          <cell r="Q9">
            <v>1128.9515393559632</v>
          </cell>
          <cell r="R9">
            <v>1129.47126666432</v>
          </cell>
          <cell r="S9">
            <v>1131.5235089721477</v>
          </cell>
          <cell r="T9">
            <v>1134.6962353965173</v>
          </cell>
          <cell r="U9">
            <v>1137.6176643704248</v>
          </cell>
          <cell r="V9">
            <v>1140.7682092613759</v>
          </cell>
          <cell r="W9">
            <v>766.67038829648675</v>
          </cell>
          <cell r="X9">
            <v>798.56418395422065</v>
          </cell>
          <cell r="Y9">
            <v>788.00466269968388</v>
          </cell>
          <cell r="Z9">
            <v>0</v>
          </cell>
          <cell r="AA9">
            <v>0</v>
          </cell>
          <cell r="AB9">
            <v>0</v>
          </cell>
        </row>
        <row r="10">
          <cell r="F10">
            <v>325.96110936268371</v>
          </cell>
          <cell r="G10">
            <v>341.38560865950228</v>
          </cell>
          <cell r="H10">
            <v>355.70115004180178</v>
          </cell>
          <cell r="I10">
            <v>368.86352214866827</v>
          </cell>
          <cell r="J10">
            <v>379.84211384530619</v>
          </cell>
          <cell r="K10">
            <v>389.69919537150969</v>
          </cell>
          <cell r="L10">
            <v>398.28092995769748</v>
          </cell>
          <cell r="M10">
            <v>406.34082743547515</v>
          </cell>
          <cell r="N10">
            <v>413.8063943329193</v>
          </cell>
          <cell r="O10">
            <v>419.73390376695988</v>
          </cell>
          <cell r="P10">
            <v>424.72640902999285</v>
          </cell>
          <cell r="Q10">
            <v>428.5218480270596</v>
          </cell>
          <cell r="R10">
            <v>430.10527149435575</v>
          </cell>
          <cell r="S10">
            <v>430.12644068938431</v>
          </cell>
          <cell r="T10">
            <v>427.98143101863877</v>
          </cell>
          <cell r="U10">
            <v>424.14227379727993</v>
          </cell>
          <cell r="V10">
            <v>417.76763271463346</v>
          </cell>
          <cell r="W10">
            <v>332.38458765500098</v>
          </cell>
          <cell r="X10">
            <v>341.35090225209558</v>
          </cell>
          <cell r="Y10">
            <v>321.64134399280192</v>
          </cell>
          <cell r="Z10">
            <v>0</v>
          </cell>
          <cell r="AA10">
            <v>0</v>
          </cell>
          <cell r="AB10">
            <v>0</v>
          </cell>
        </row>
        <row r="11">
          <cell r="F11">
            <v>263.42008484380949</v>
          </cell>
          <cell r="G11">
            <v>280.0882976778978</v>
          </cell>
          <cell r="H11">
            <v>296.62190978937315</v>
          </cell>
          <cell r="I11">
            <v>312.02306085133546</v>
          </cell>
          <cell r="J11">
            <v>325.24342906511492</v>
          </cell>
          <cell r="K11">
            <v>337.36805839159149</v>
          </cell>
          <cell r="L11">
            <v>348.24535304232575</v>
          </cell>
          <cell r="M11">
            <v>358.63218432063616</v>
          </cell>
          <cell r="N11">
            <v>368.46054071688297</v>
          </cell>
          <cell r="O11">
            <v>376.79005681970898</v>
          </cell>
          <cell r="P11">
            <v>383.625428827576</v>
          </cell>
          <cell r="Q11">
            <v>388.83482148321241</v>
          </cell>
          <cell r="R11">
            <v>392.2509949715888</v>
          </cell>
          <cell r="S11">
            <v>393.72536094772403</v>
          </cell>
          <cell r="T11">
            <v>393.14615120251165</v>
          </cell>
          <cell r="U11">
            <v>390.36958084176808</v>
          </cell>
          <cell r="V11">
            <v>385.19577033885554</v>
          </cell>
          <cell r="W11">
            <v>0</v>
          </cell>
          <cell r="X11">
            <v>0</v>
          </cell>
          <cell r="Y11">
            <v>0</v>
          </cell>
          <cell r="Z11">
            <v>0</v>
          </cell>
          <cell r="AA11">
            <v>0</v>
          </cell>
          <cell r="AB11">
            <v>0</v>
          </cell>
        </row>
        <row r="12">
          <cell r="F12">
            <v>84.218855878169563</v>
          </cell>
          <cell r="G12">
            <v>103.1521325571087</v>
          </cell>
          <cell r="H12">
            <v>122.2835364845925</v>
          </cell>
          <cell r="I12">
            <v>140.6711064491106</v>
          </cell>
          <cell r="J12">
            <v>158.95041482229752</v>
          </cell>
          <cell r="K12">
            <v>176.6142471896114</v>
          </cell>
          <cell r="L12">
            <v>193.57232257011304</v>
          </cell>
          <cell r="M12">
            <v>209.8071465349916</v>
          </cell>
          <cell r="N12">
            <v>225.31285480769668</v>
          </cell>
          <cell r="O12">
            <v>240.08239473492242</v>
          </cell>
          <cell r="P12">
            <v>254.19985376877463</v>
          </cell>
          <cell r="Q12">
            <v>267.65785563679452</v>
          </cell>
          <cell r="R12">
            <v>280.35755587474188</v>
          </cell>
          <cell r="S12">
            <v>292.29123671741382</v>
          </cell>
          <cell r="T12">
            <v>303.47825327101094</v>
          </cell>
          <cell r="U12">
            <v>313.91052722317812</v>
          </cell>
          <cell r="V12">
            <v>323.5525417653098</v>
          </cell>
          <cell r="W12">
            <v>0</v>
          </cell>
          <cell r="X12">
            <v>0</v>
          </cell>
          <cell r="Y12">
            <v>0</v>
          </cell>
          <cell r="Z12">
            <v>0</v>
          </cell>
          <cell r="AA12">
            <v>0</v>
          </cell>
          <cell r="AB12">
            <v>0</v>
          </cell>
        </row>
        <row r="13">
          <cell r="F13">
            <v>83.111460954564507</v>
          </cell>
          <cell r="G13">
            <v>102.41386927470533</v>
          </cell>
          <cell r="H13">
            <v>121.91440484339081</v>
          </cell>
          <cell r="I13">
            <v>140.6711064491106</v>
          </cell>
          <cell r="J13">
            <v>158.95041482229752</v>
          </cell>
          <cell r="K13">
            <v>176.6142471896114</v>
          </cell>
          <cell r="L13">
            <v>193.57232257011304</v>
          </cell>
          <cell r="M13">
            <v>209.8071465349916</v>
          </cell>
          <cell r="N13">
            <v>225.31285480769668</v>
          </cell>
          <cell r="O13">
            <v>240.08239473492242</v>
          </cell>
          <cell r="P13">
            <v>254.19985376877463</v>
          </cell>
          <cell r="Q13">
            <v>267.65785563679452</v>
          </cell>
          <cell r="R13">
            <v>280.35755587474188</v>
          </cell>
          <cell r="S13">
            <v>292.29123671741382</v>
          </cell>
          <cell r="T13">
            <v>303.47825327101094</v>
          </cell>
          <cell r="U13">
            <v>313.91052722317812</v>
          </cell>
          <cell r="V13">
            <v>323.5525417653098</v>
          </cell>
          <cell r="W13">
            <v>0</v>
          </cell>
          <cell r="X13">
            <v>0</v>
          </cell>
          <cell r="Y13">
            <v>0</v>
          </cell>
          <cell r="Z13">
            <v>0</v>
          </cell>
          <cell r="AA13">
            <v>0</v>
          </cell>
          <cell r="AB13">
            <v>0</v>
          </cell>
        </row>
        <row r="14">
          <cell r="F14">
            <v>0</v>
          </cell>
          <cell r="G14">
            <v>0</v>
          </cell>
          <cell r="H14">
            <v>0</v>
          </cell>
          <cell r="I14">
            <v>0</v>
          </cell>
          <cell r="J14">
            <v>0</v>
          </cell>
          <cell r="K14">
            <v>0</v>
          </cell>
          <cell r="L14">
            <v>0</v>
          </cell>
          <cell r="M14">
            <v>0</v>
          </cell>
          <cell r="N14">
            <v>0</v>
          </cell>
          <cell r="O14">
            <v>11.485825634673922</v>
          </cell>
          <cell r="P14">
            <v>23.18406088106838</v>
          </cell>
          <cell r="Q14">
            <v>34.057021237517773</v>
          </cell>
          <cell r="R14">
            <v>44.092098874696944</v>
          </cell>
          <cell r="S14">
            <v>53.276325375236063</v>
          </cell>
          <cell r="T14">
            <v>61.596359932855492</v>
          </cell>
          <cell r="U14">
            <v>69.038477132667566</v>
          </cell>
          <cell r="V14">
            <v>75.588554297383496</v>
          </cell>
          <cell r="W14">
            <v>0</v>
          </cell>
          <cell r="X14">
            <v>0</v>
          </cell>
          <cell r="Y14">
            <v>0</v>
          </cell>
          <cell r="Z14">
            <v>0</v>
          </cell>
          <cell r="AA14">
            <v>0</v>
          </cell>
          <cell r="AB14">
            <v>0</v>
          </cell>
        </row>
        <row r="15">
          <cell r="F15">
            <v>1419.0393035308559</v>
          </cell>
          <cell r="G15">
            <v>1429.9847790429658</v>
          </cell>
          <cell r="H15">
            <v>1444.1644723752072</v>
          </cell>
          <cell r="I15">
            <v>1463.6271384039937</v>
          </cell>
          <cell r="J15">
            <v>1483.8943050727589</v>
          </cell>
          <cell r="K15">
            <v>1506.2020166036145</v>
          </cell>
          <cell r="L15">
            <v>1529.7640883289414</v>
          </cell>
          <cell r="M15">
            <v>1553.4383374916326</v>
          </cell>
          <cell r="N15">
            <v>1574.7409554195156</v>
          </cell>
          <cell r="O15">
            <v>1594.4329872137691</v>
          </cell>
          <cell r="P15">
            <v>1611.971675322329</v>
          </cell>
          <cell r="Q15">
            <v>1627.7964768584814</v>
          </cell>
          <cell r="R15">
            <v>1641.7482411589913</v>
          </cell>
          <cell r="S15">
            <v>1655.0522004035486</v>
          </cell>
          <cell r="T15">
            <v>1666.7046687972258</v>
          </cell>
          <cell r="U15">
            <v>1675.9112640999779</v>
          </cell>
          <cell r="V15">
            <v>1682.2343122150578</v>
          </cell>
          <cell r="W15">
            <v>1180.2870343350835</v>
          </cell>
          <cell r="X15">
            <v>1225.8691186180342</v>
          </cell>
          <cell r="Y15">
            <v>1185.4552706434827</v>
          </cell>
          <cell r="Z15">
            <v>0</v>
          </cell>
          <cell r="AA15">
            <v>0</v>
          </cell>
          <cell r="AB15">
            <v>0</v>
          </cell>
        </row>
        <row r="17">
          <cell r="F17">
            <v>831.7693031994977</v>
          </cell>
          <cell r="G17">
            <v>836.73227912245716</v>
          </cell>
          <cell r="H17">
            <v>844.79412739869781</v>
          </cell>
          <cell r="I17">
            <v>857.25024657175629</v>
          </cell>
          <cell r="J17">
            <v>870.63548610013231</v>
          </cell>
          <cell r="K17">
            <v>886.26745073644167</v>
          </cell>
          <cell r="L17">
            <v>902.81586577149778</v>
          </cell>
          <cell r="M17">
            <v>919.22131764100163</v>
          </cell>
          <cell r="N17">
            <v>933.33984585044243</v>
          </cell>
          <cell r="O17">
            <v>953.14136271494363</v>
          </cell>
          <cell r="P17">
            <v>970.82180860748883</v>
          </cell>
          <cell r="Q17">
            <v>985.96297284008949</v>
          </cell>
          <cell r="R17">
            <v>998.25620875491632</v>
          </cell>
          <cell r="S17">
            <v>1009.7138517527266</v>
          </cell>
          <cell r="T17">
            <v>1019.3280563192552</v>
          </cell>
          <cell r="U17">
            <v>1026.1434427580994</v>
          </cell>
          <cell r="V17">
            <v>1029.7556201388006</v>
          </cell>
          <cell r="W17">
            <v>695.0571660247308</v>
          </cell>
          <cell r="X17">
            <v>726.93968400806409</v>
          </cell>
          <cell r="Y17">
            <v>711.18557645474129</v>
          </cell>
          <cell r="Z17">
            <v>0</v>
          </cell>
          <cell r="AA17">
            <v>0</v>
          </cell>
          <cell r="AB17">
            <v>0</v>
          </cell>
        </row>
        <row r="18">
          <cell r="F18">
            <v>584.44588012198096</v>
          </cell>
          <cell r="G18">
            <v>578.23265049173972</v>
          </cell>
          <cell r="H18">
            <v>575.86301459480705</v>
          </cell>
          <cell r="I18">
            <v>578.69669038399559</v>
          </cell>
          <cell r="J18">
            <v>584.31818924229356</v>
          </cell>
          <cell r="K18">
            <v>593.00532151511493</v>
          </cell>
          <cell r="L18">
            <v>603.5888561232432</v>
          </cell>
          <cell r="M18">
            <v>614.27481595962297</v>
          </cell>
          <cell r="N18">
            <v>623.02576051216624</v>
          </cell>
          <cell r="O18">
            <v>627.25189642977455</v>
          </cell>
          <cell r="P18">
            <v>629.88609867909054</v>
          </cell>
          <cell r="Q18">
            <v>631.76121221788753</v>
          </cell>
          <cell r="R18">
            <v>633.57870027095521</v>
          </cell>
          <cell r="S18">
            <v>636.74261635269363</v>
          </cell>
          <cell r="T18">
            <v>640.85204481754272</v>
          </cell>
          <cell r="U18">
            <v>644.51191580765067</v>
          </cell>
          <cell r="V18">
            <v>648.1640589424569</v>
          </cell>
          <cell r="W18">
            <v>372.752890029144</v>
          </cell>
          <cell r="X18">
            <v>392.98733531668194</v>
          </cell>
          <cell r="Y18">
            <v>398.29087522641015</v>
          </cell>
          <cell r="Z18">
            <v>0</v>
          </cell>
          <cell r="AA18">
            <v>0</v>
          </cell>
          <cell r="AB18">
            <v>0</v>
          </cell>
        </row>
        <row r="19">
          <cell r="F19">
            <v>247.32342307751685</v>
          </cell>
          <cell r="G19">
            <v>258.49962863071767</v>
          </cell>
          <cell r="H19">
            <v>268.93111280389087</v>
          </cell>
          <cell r="I19">
            <v>278.55355618776065</v>
          </cell>
          <cell r="J19">
            <v>286.31729685783841</v>
          </cell>
          <cell r="K19">
            <v>293.26212922132697</v>
          </cell>
          <cell r="L19">
            <v>299.22700964825475</v>
          </cell>
          <cell r="M19">
            <v>304.94650168137895</v>
          </cell>
          <cell r="N19">
            <v>310.31408533827607</v>
          </cell>
          <cell r="O19">
            <v>314.40060190026099</v>
          </cell>
          <cell r="P19">
            <v>317.79356650418754</v>
          </cell>
          <cell r="Q19">
            <v>320.24876997900435</v>
          </cell>
          <cell r="R19">
            <v>320.76566916416243</v>
          </cell>
          <cell r="S19">
            <v>319.96221119007993</v>
          </cell>
          <cell r="T19">
            <v>317.24122324456999</v>
          </cell>
          <cell r="U19">
            <v>313.05223684043727</v>
          </cell>
          <cell r="V19">
            <v>306.55894868444784</v>
          </cell>
          <cell r="W19">
            <v>241.71950436502826</v>
          </cell>
          <cell r="X19">
            <v>248.72662129022578</v>
          </cell>
          <cell r="Y19">
            <v>237.88280907486421</v>
          </cell>
          <cell r="Z19">
            <v>0</v>
          </cell>
          <cell r="AA19">
            <v>0</v>
          </cell>
          <cell r="AB19">
            <v>0</v>
          </cell>
        </row>
        <row r="20">
          <cell r="F20">
            <v>211.38265905742932</v>
          </cell>
          <cell r="G20">
            <v>222.60382551288578</v>
          </cell>
          <cell r="H20">
            <v>234.04381507840858</v>
          </cell>
          <cell r="I20">
            <v>244.73467205022993</v>
          </cell>
          <cell r="J20">
            <v>253.61153536555696</v>
          </cell>
          <cell r="K20">
            <v>261.73857040958814</v>
          </cell>
          <cell r="L20">
            <v>268.95979021237429</v>
          </cell>
          <cell r="M20">
            <v>276.01612483326574</v>
          </cell>
          <cell r="N20">
            <v>282.80876747012712</v>
          </cell>
          <cell r="O20">
            <v>288.4154466821571</v>
          </cell>
          <cell r="P20">
            <v>292.82908757716052</v>
          </cell>
          <cell r="Q20">
            <v>295.90811842411989</v>
          </cell>
          <cell r="R20">
            <v>297.47576930454562</v>
          </cell>
          <cell r="S20">
            <v>297.37000984046102</v>
          </cell>
          <cell r="T20">
            <v>295.46501502832609</v>
          </cell>
          <cell r="U20">
            <v>291.60285766123093</v>
          </cell>
          <cell r="V20">
            <v>285.56796885363622</v>
          </cell>
          <cell r="W20">
            <v>241.71950436502826</v>
          </cell>
          <cell r="X20">
            <v>248.72662129022578</v>
          </cell>
          <cell r="Y20">
            <v>237.88280907486421</v>
          </cell>
          <cell r="Z20">
            <v>0</v>
          </cell>
          <cell r="AA20">
            <v>0</v>
          </cell>
          <cell r="AB20">
            <v>0</v>
          </cell>
        </row>
        <row r="21">
          <cell r="F21">
            <v>57.101721186739837</v>
          </cell>
          <cell r="G21">
            <v>69.909117226589089</v>
          </cell>
          <cell r="H21">
            <v>83.24740049067583</v>
          </cell>
          <cell r="I21">
            <v>96.201761974798359</v>
          </cell>
          <cell r="J21">
            <v>109.38419711922177</v>
          </cell>
          <cell r="K21">
            <v>122.28718353937289</v>
          </cell>
          <cell r="L21">
            <v>134.81226783769873</v>
          </cell>
          <cell r="M21">
            <v>146.92859649587197</v>
          </cell>
          <cell r="N21">
            <v>158.61512222813201</v>
          </cell>
          <cell r="O21">
            <v>169.84828725056246</v>
          </cell>
          <cell r="P21">
            <v>180.69420396158287</v>
          </cell>
          <cell r="Q21">
            <v>191.1282554717375</v>
          </cell>
          <cell r="R21">
            <v>201.03431771510429</v>
          </cell>
          <cell r="S21">
            <v>210.38197568102211</v>
          </cell>
          <cell r="T21">
            <v>219.16597936581618</v>
          </cell>
          <cell r="U21">
            <v>227.3523178763275</v>
          </cell>
          <cell r="V21">
            <v>234.87643477287281</v>
          </cell>
          <cell r="W21">
            <v>241.71950436502826</v>
          </cell>
          <cell r="X21">
            <v>248.72662129022578</v>
          </cell>
          <cell r="Y21">
            <v>237.88280907486421</v>
          </cell>
          <cell r="Z21">
            <v>0</v>
          </cell>
          <cell r="AA21">
            <v>0</v>
          </cell>
          <cell r="AB21">
            <v>0</v>
          </cell>
        </row>
        <row r="22">
          <cell r="F22">
            <v>55.964848573230192</v>
          </cell>
          <cell r="G22">
            <v>69.161816931395137</v>
          </cell>
          <cell r="H22">
            <v>82.879243884353997</v>
          </cell>
          <cell r="I22">
            <v>96.201761974798359</v>
          </cell>
          <cell r="J22">
            <v>109.38419711922177</v>
          </cell>
          <cell r="K22">
            <v>122.28718353937289</v>
          </cell>
          <cell r="L22">
            <v>134.81226783769873</v>
          </cell>
          <cell r="M22">
            <v>146.92859649587197</v>
          </cell>
          <cell r="N22">
            <v>158.61512222813201</v>
          </cell>
          <cell r="O22">
            <v>169.84828725056246</v>
          </cell>
          <cell r="P22">
            <v>180.69420396158287</v>
          </cell>
          <cell r="Q22">
            <v>191.1282554717375</v>
          </cell>
          <cell r="R22">
            <v>201.03431771510429</v>
          </cell>
          <cell r="S22">
            <v>210.38197568102211</v>
          </cell>
          <cell r="T22">
            <v>219.16597936581618</v>
          </cell>
          <cell r="U22">
            <v>227.3523178763275</v>
          </cell>
          <cell r="V22">
            <v>234.87643477287281</v>
          </cell>
          <cell r="W22">
            <v>241.71950436502826</v>
          </cell>
          <cell r="X22">
            <v>248.72662129022578</v>
          </cell>
          <cell r="Y22">
            <v>237.88280907486421</v>
          </cell>
          <cell r="Z22">
            <v>0</v>
          </cell>
          <cell r="AA22">
            <v>0</v>
          </cell>
          <cell r="AB22">
            <v>0</v>
          </cell>
        </row>
        <row r="23">
          <cell r="F23">
            <v>0</v>
          </cell>
          <cell r="G23">
            <v>0</v>
          </cell>
          <cell r="H23">
            <v>0</v>
          </cell>
          <cell r="I23">
            <v>0</v>
          </cell>
          <cell r="J23">
            <v>0</v>
          </cell>
          <cell r="K23">
            <v>0</v>
          </cell>
          <cell r="L23">
            <v>0</v>
          </cell>
          <cell r="M23">
            <v>0</v>
          </cell>
          <cell r="N23">
            <v>0</v>
          </cell>
          <cell r="O23">
            <v>11.488864384907931</v>
          </cell>
          <cell r="P23">
            <v>23.142143424210587</v>
          </cell>
          <cell r="Q23">
            <v>33.95299064319785</v>
          </cell>
          <cell r="R23">
            <v>43.911839319798673</v>
          </cell>
          <cell r="S23">
            <v>53.009024209952962</v>
          </cell>
          <cell r="T23">
            <v>61.234788257142824</v>
          </cell>
          <cell r="U23">
            <v>68.579290110011343</v>
          </cell>
          <cell r="V23">
            <v>75.032612511895636</v>
          </cell>
          <cell r="W23">
            <v>80.584771630558606</v>
          </cell>
          <cell r="X23">
            <v>85.225727401156334</v>
          </cell>
          <cell r="Y23">
            <v>75.011892153466917</v>
          </cell>
          <cell r="Z23">
            <v>0</v>
          </cell>
          <cell r="AA23">
            <v>0</v>
          </cell>
          <cell r="AB23">
            <v>0</v>
          </cell>
        </row>
        <row r="24">
          <cell r="F24">
            <v>930.5819459975778</v>
          </cell>
          <cell r="G24">
            <v>931.33472017192821</v>
          </cell>
          <cell r="H24">
            <v>935.1149317096465</v>
          </cell>
          <cell r="I24">
            <v>944.07220937522789</v>
          </cell>
          <cell r="J24">
            <v>953.92846452059575</v>
          </cell>
          <cell r="K24">
            <v>966.00264381257375</v>
          </cell>
          <cell r="L24">
            <v>979.59696101582426</v>
          </cell>
          <cell r="M24">
            <v>993.6099057066491</v>
          </cell>
          <cell r="N24">
            <v>1005.5122892978229</v>
          </cell>
          <cell r="O24">
            <v>1023.4479503275535</v>
          </cell>
          <cell r="P24">
            <v>1039.2952602011146</v>
          </cell>
          <cell r="Q24">
            <v>1053.4512543469702</v>
          </cell>
          <cell r="R24">
            <v>1065.7562473309997</v>
          </cell>
          <cell r="S24">
            <v>1077.4218086019255</v>
          </cell>
          <cell r="T24">
            <v>1087.4716669427585</v>
          </cell>
          <cell r="U24">
            <v>1095.0769736371328</v>
          </cell>
          <cell r="V24">
            <v>1099.7825215743449</v>
          </cell>
          <cell r="W24">
            <v>695.0571660247308</v>
          </cell>
          <cell r="X24">
            <v>726.93968400806409</v>
          </cell>
          <cell r="Y24">
            <v>711.18557645474129</v>
          </cell>
          <cell r="Z24">
            <v>0</v>
          </cell>
          <cell r="AA24">
            <v>0</v>
          </cell>
          <cell r="AB24">
            <v>0</v>
          </cell>
        </row>
        <row r="27">
          <cell r="F27">
            <v>200.71826511968203</v>
          </cell>
          <cell r="G27">
            <v>182.57486468743869</v>
          </cell>
          <cell r="H27">
            <v>168.30950472304659</v>
          </cell>
          <cell r="I27">
            <v>156.84796638230392</v>
          </cell>
          <cell r="J27">
            <v>147.38603418830488</v>
          </cell>
          <cell r="K27">
            <v>139.47281769837861</v>
          </cell>
          <cell r="L27">
            <v>132.24050579656895</v>
          </cell>
          <cell r="M27">
            <v>125.17537536551329</v>
          </cell>
          <cell r="N27">
            <v>118.00767034288464</v>
          </cell>
          <cell r="O27">
            <v>111.73186473910808</v>
          </cell>
          <cell r="P27">
            <v>105.34647014219706</v>
          </cell>
          <cell r="Q27">
            <v>98.864653278672051</v>
          </cell>
          <cell r="R27">
            <v>92.317399827778218</v>
          </cell>
          <cell r="S27">
            <v>85.936608829741672</v>
          </cell>
          <cell r="T27">
            <v>79.656319462235444</v>
          </cell>
          <cell r="U27">
            <v>73.936411830072345</v>
          </cell>
          <cell r="V27">
            <v>68.715886591242068</v>
          </cell>
          <cell r="W27">
            <v>0</v>
          </cell>
          <cell r="X27">
            <v>0</v>
          </cell>
          <cell r="Y27">
            <v>0</v>
          </cell>
          <cell r="Z27">
            <v>0</v>
          </cell>
          <cell r="AA27">
            <v>0</v>
          </cell>
          <cell r="AB27">
            <v>0</v>
          </cell>
        </row>
        <row r="28">
          <cell r="F28">
            <v>141.03545618140396</v>
          </cell>
          <cell r="G28">
            <v>126.17028236571468</v>
          </cell>
          <cell r="H28">
            <v>114.72998643257604</v>
          </cell>
          <cell r="I28">
            <v>105.88203316579832</v>
          </cell>
          <cell r="J28">
            <v>98.916644211545858</v>
          </cell>
          <cell r="K28">
            <v>93.321855646531887</v>
          </cell>
          <cell r="L28">
            <v>88.411046652022705</v>
          </cell>
          <cell r="M28">
            <v>83.649148675811404</v>
          </cell>
          <cell r="N28">
            <v>78.772827377420015</v>
          </cell>
          <cell r="O28">
            <v>73.52951701687995</v>
          </cell>
          <cell r="P28">
            <v>68.350624696679219</v>
          </cell>
          <cell r="Q28">
            <v>63.348071805293884</v>
          </cell>
          <cell r="R28">
            <v>58.59251130351636</v>
          </cell>
          <cell r="S28">
            <v>54.193077624657782</v>
          </cell>
          <cell r="T28">
            <v>50.079966791402356</v>
          </cell>
          <cell r="U28">
            <v>46.438827605291202</v>
          </cell>
          <cell r="V28">
            <v>43.252172744447449</v>
          </cell>
          <cell r="W28">
            <v>0</v>
          </cell>
          <cell r="X28">
            <v>0</v>
          </cell>
          <cell r="Y28">
            <v>0</v>
          </cell>
          <cell r="Z28">
            <v>0</v>
          </cell>
          <cell r="AA28">
            <v>0</v>
          </cell>
          <cell r="AB28">
            <v>0</v>
          </cell>
        </row>
        <row r="29">
          <cell r="F29">
            <v>14.942617080129539</v>
          </cell>
          <cell r="G29">
            <v>13.124484989993851</v>
          </cell>
          <cell r="H29">
            <v>11.621742112945947</v>
          </cell>
          <cell r="I29">
            <v>10.195778491464344</v>
          </cell>
          <cell r="J29">
            <v>9.5600347823437026</v>
          </cell>
          <cell r="K29">
            <v>8.7770512445807363</v>
          </cell>
          <cell r="L29">
            <v>8.246887874531998</v>
          </cell>
          <cell r="M29">
            <v>7.8803089488844043</v>
          </cell>
          <cell r="N29">
            <v>7.7665888787813611</v>
          </cell>
          <cell r="O29">
            <v>7.6239998116447456</v>
          </cell>
          <cell r="P29">
            <v>7.4685770311488726</v>
          </cell>
          <cell r="Q29">
            <v>7.3088007237404744</v>
          </cell>
          <cell r="R29">
            <v>7.1292856878000856</v>
          </cell>
          <cell r="S29">
            <v>6.7469842796090456</v>
          </cell>
          <cell r="T29">
            <v>6.4329388896379829</v>
          </cell>
          <cell r="U29">
            <v>6.279972636603202</v>
          </cell>
          <cell r="V29">
            <v>6.1328493340204409</v>
          </cell>
          <cell r="W29">
            <v>0</v>
          </cell>
          <cell r="X29">
            <v>0</v>
          </cell>
          <cell r="Y29">
            <v>0</v>
          </cell>
          <cell r="Z29">
            <v>0</v>
          </cell>
          <cell r="AA29">
            <v>0</v>
          </cell>
          <cell r="AB29">
            <v>0</v>
          </cell>
        </row>
        <row r="30">
          <cell r="F30">
            <v>10.87380787746674</v>
          </cell>
          <cell r="G30">
            <v>10.167914080427462</v>
          </cell>
          <cell r="H30">
            <v>8.6084854846625358</v>
          </cell>
          <cell r="I30">
            <v>7.1181141387609612</v>
          </cell>
          <cell r="J30">
            <v>6.264597811900499</v>
          </cell>
          <cell r="K30">
            <v>5.4707237010134611</v>
          </cell>
          <cell r="L30">
            <v>4.9343653243617096</v>
          </cell>
          <cell r="M30">
            <v>4.682497360937667</v>
          </cell>
          <cell r="N30">
            <v>4.6771238549136704</v>
          </cell>
          <cell r="O30">
            <v>4.4663556155328941</v>
          </cell>
          <cell r="P30">
            <v>4.33988301192666</v>
          </cell>
          <cell r="Q30">
            <v>4.1145371191629687</v>
          </cell>
          <cell r="R30">
            <v>3.8272104667429403</v>
          </cell>
          <cell r="S30">
            <v>3.4416351614685494</v>
          </cell>
          <cell r="T30">
            <v>3.120046494562644</v>
          </cell>
          <cell r="U30">
            <v>2.9708278785348159</v>
          </cell>
          <cell r="V30">
            <v>2.7985607730123845</v>
          </cell>
          <cell r="W30">
            <v>0</v>
          </cell>
          <cell r="X30">
            <v>0</v>
          </cell>
          <cell r="Y30">
            <v>0</v>
          </cell>
          <cell r="Z30">
            <v>0</v>
          </cell>
          <cell r="AA30">
            <v>0</v>
          </cell>
          <cell r="AB30">
            <v>0</v>
          </cell>
        </row>
        <row r="33">
          <cell r="F33">
            <v>150.56977272943297</v>
          </cell>
          <cell r="G33">
            <v>138.2949679519989</v>
          </cell>
          <cell r="H33">
            <v>127.35245197193466</v>
          </cell>
          <cell r="I33">
            <v>118.99069264392912</v>
          </cell>
          <cell r="J33">
            <v>111.24011527769886</v>
          </cell>
          <cell r="K33">
            <v>104.20292639555922</v>
          </cell>
          <cell r="L33">
            <v>97.650480557582625</v>
          </cell>
          <cell r="M33">
            <v>91.437670096042041</v>
          </cell>
          <cell r="N33">
            <v>85.358015655339045</v>
          </cell>
          <cell r="O33">
            <v>80.118111412301189</v>
          </cell>
          <cell r="P33">
            <v>74.98098941036487</v>
          </cell>
          <cell r="Q33">
            <v>69.948736064185468</v>
          </cell>
          <cell r="R33">
            <v>65.033680317515774</v>
          </cell>
          <cell r="S33">
            <v>60.386688710570368</v>
          </cell>
          <cell r="T33">
            <v>55.946535421955623</v>
          </cell>
          <cell r="U33">
            <v>51.671799446188558</v>
          </cell>
          <cell r="V33">
            <v>47.534625057323176</v>
          </cell>
          <cell r="W33">
            <v>0</v>
          </cell>
          <cell r="X33">
            <v>0</v>
          </cell>
          <cell r="Y33">
            <v>0</v>
          </cell>
          <cell r="Z33">
            <v>0</v>
          </cell>
          <cell r="AA33">
            <v>0</v>
          </cell>
          <cell r="AB33">
            <v>0</v>
          </cell>
        </row>
        <row r="34">
          <cell r="F34">
            <v>29.155934888704188</v>
          </cell>
          <cell r="G34">
            <v>26.872567903460659</v>
          </cell>
          <cell r="H34">
            <v>24.916118569570372</v>
          </cell>
          <cell r="I34">
            <v>23.439990235190749</v>
          </cell>
          <cell r="J34">
            <v>22.063691194048964</v>
          </cell>
          <cell r="K34">
            <v>20.809890345603943</v>
          </cell>
          <cell r="L34">
            <v>19.635325447164682</v>
          </cell>
          <cell r="M34">
            <v>18.512424334035014</v>
          </cell>
          <cell r="N34">
            <v>17.400324170889629</v>
          </cell>
          <cell r="O34">
            <v>16.444434672223263</v>
          </cell>
          <cell r="P34">
            <v>15.495829590349347</v>
          </cell>
          <cell r="Q34">
            <v>14.555228712709237</v>
          </cell>
          <cell r="R34">
            <v>13.625515501764843</v>
          </cell>
          <cell r="S34">
            <v>12.738875592613674</v>
          </cell>
          <cell r="T34">
            <v>11.883326875792042</v>
          </cell>
          <cell r="U34">
            <v>11.050780859173305</v>
          </cell>
          <cell r="V34">
            <v>10.241171012771279</v>
          </cell>
          <cell r="W34">
            <v>6.3817017318830382</v>
          </cell>
          <cell r="X34">
            <v>0</v>
          </cell>
          <cell r="Y34">
            <v>0</v>
          </cell>
          <cell r="Z34">
            <v>0</v>
          </cell>
          <cell r="AA34">
            <v>0</v>
          </cell>
          <cell r="AB34">
            <v>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PNF Acuerdo Incl. Int."/>
      <sheetName val="Hoja Impresión Seguimiento FMI "/>
      <sheetName val="MENSUAL SPNF Incl. Int."/>
      <sheetName val="IngGobCen"/>
      <sheetName val="Resumen Cons. SPNF"/>
      <sheetName val="SPConsolidado"/>
      <sheetName val="Ggral Consolidado"/>
      <sheetName val="GobGralDetalle"/>
      <sheetName val="Descentralizadas"/>
      <sheetName val="Seguimiento FMI"/>
      <sheetName val="Deuda"/>
      <sheetName val="Transferencia"/>
      <sheetName val="Empresas Publicas detalle"/>
      <sheetName val="Empresas Publicas Resumen"/>
      <sheetName val="SPNFformato Acuerdo_PIB"/>
      <sheetName val="Supuestos Macro"/>
      <sheetName val="Sheet1"/>
      <sheetName val="Sheet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C"/>
      <sheetName val="tab 1"/>
      <sheetName val="tab 2"/>
      <sheetName val="tab 3"/>
      <sheetName val="tab 4"/>
      <sheetName val="tab 5"/>
      <sheetName val="tab 6"/>
      <sheetName val="tab 7"/>
      <sheetName val="tab 8"/>
      <sheetName val="tab 9"/>
      <sheetName val="tab 10"/>
      <sheetName val="tab 11"/>
      <sheetName val="tab 12"/>
      <sheetName val="tab 13"/>
      <sheetName val="tab old 14"/>
      <sheetName val="tab 14"/>
      <sheetName val="tmoverpt"/>
      <sheetName val="tab 15"/>
      <sheetName val="tab 16"/>
      <sheetName val="Fig 1"/>
      <sheetName val="Fig 2"/>
      <sheetName val="Fig 3"/>
      <sheetName val="Fig 4"/>
      <sheetName val="RED Table 20"/>
      <sheetName val="J(Priv.Cap)"/>
      <sheetName val="Supuestos "/>
      <sheetName val="SNF Córd"/>
      <sheetName val="GG Table"/>
    </sheetNames>
    <sheetDataSet>
      <sheetData sheetId="0" refreshError="1"/>
      <sheetData sheetId="1" refreshError="1"/>
      <sheetData sheetId="2" refreshError="1"/>
      <sheetData sheetId="3" refreshError="1">
        <row r="63">
          <cell r="F63">
            <v>398.92469362284851</v>
          </cell>
          <cell r="G63">
            <v>390.3445880054187</v>
          </cell>
          <cell r="H63">
            <v>369.94483896491067</v>
          </cell>
          <cell r="I63">
            <v>416.18840851382629</v>
          </cell>
          <cell r="J63">
            <v>457.05600991675692</v>
          </cell>
          <cell r="K63">
            <v>501.64190103334414</v>
          </cell>
          <cell r="L63">
            <v>547.08893475800187</v>
          </cell>
          <cell r="M63">
            <v>590.91473885820994</v>
          </cell>
          <cell r="N63">
            <v>634.1496193907401</v>
          </cell>
          <cell r="O63">
            <v>681.25860567022914</v>
          </cell>
          <cell r="P63">
            <v>732.71430819749457</v>
          </cell>
          <cell r="Q63">
            <v>789.06737650136802</v>
          </cell>
          <cell r="R63">
            <v>850.96199324643817</v>
          </cell>
          <cell r="S63">
            <v>919.15470439392197</v>
          </cell>
          <cell r="T63">
            <v>994.53732625926273</v>
          </cell>
          <cell r="U63">
            <v>1078.1648367176033</v>
          </cell>
          <cell r="V63">
            <v>1171.2893617536934</v>
          </cell>
          <cell r="W63">
            <v>1275.401618517642</v>
          </cell>
          <cell r="X63">
            <v>1392.2814824314346</v>
          </cell>
          <cell r="Y63">
            <v>1495.9356791310786</v>
          </cell>
          <cell r="Z63">
            <v>1607.4926570315072</v>
          </cell>
        </row>
        <row r="64">
          <cell r="F64">
            <v>388.70685103639443</v>
          </cell>
          <cell r="G64">
            <v>378.08559173457797</v>
          </cell>
          <cell r="H64">
            <v>386.40470686439267</v>
          </cell>
          <cell r="I64">
            <v>392.15927849471854</v>
          </cell>
          <cell r="J64">
            <v>414.39641913183124</v>
          </cell>
          <cell r="K64">
            <v>458.29543982130912</v>
          </cell>
          <cell r="L64">
            <v>501.92894856936761</v>
          </cell>
          <cell r="M64">
            <v>546.54852488318522</v>
          </cell>
          <cell r="N64">
            <v>590.71776433565071</v>
          </cell>
          <cell r="O64">
            <v>635.4409879730598</v>
          </cell>
          <cell r="P64">
            <v>682.70751108615457</v>
          </cell>
          <cell r="Q64">
            <v>734.34676345636399</v>
          </cell>
          <cell r="R64">
            <v>790.91455931510029</v>
          </cell>
          <cell r="S64">
            <v>853.06135804724272</v>
          </cell>
          <cell r="T64">
            <v>921.55134129987437</v>
          </cell>
          <cell r="U64">
            <v>997.28562245692922</v>
          </cell>
          <cell r="V64">
            <v>1081.3305082435197</v>
          </cell>
          <cell r="W64">
            <v>1174.9519389963129</v>
          </cell>
          <cell r="X64">
            <v>1279.6574875675899</v>
          </cell>
          <cell r="Y64">
            <v>1387.8729266933851</v>
          </cell>
          <cell r="Z64">
            <v>1498.5699395313402</v>
          </cell>
        </row>
        <row r="65">
          <cell r="F65">
            <v>375.67465338515461</v>
          </cell>
          <cell r="G65">
            <v>369.74278459770113</v>
          </cell>
          <cell r="H65">
            <v>414.54759116296265</v>
          </cell>
          <cell r="I65">
            <v>502.14824780430001</v>
          </cell>
          <cell r="J65">
            <v>552.41453056726687</v>
          </cell>
          <cell r="K65">
            <v>605.03450813400559</v>
          </cell>
          <cell r="L65">
            <v>663.35128559980114</v>
          </cell>
          <cell r="M65">
            <v>720.43470587822742</v>
          </cell>
          <cell r="N65">
            <v>782.66323612366398</v>
          </cell>
          <cell r="O65">
            <v>850.5206920697492</v>
          </cell>
          <cell r="P65">
            <v>924.5380674180343</v>
          </cell>
          <cell r="Q65">
            <v>1005.298272227948</v>
          </cell>
          <cell r="R65">
            <v>1093.4413583594865</v>
          </cell>
          <cell r="S65">
            <v>1189.670282927563</v>
          </cell>
          <cell r="T65">
            <v>1294.757266130832</v>
          </cell>
          <cell r="U65">
            <v>1409.5508058006405</v>
          </cell>
          <cell r="V65">
            <v>1534.9834176400625</v>
          </cell>
          <cell r="W65">
            <v>1672.0801774580191</v>
          </cell>
          <cell r="X65">
            <v>1821.9681498261834</v>
          </cell>
          <cell r="Y65">
            <v>1985.8867965818254</v>
          </cell>
          <cell r="Z65">
            <v>2166.3274274215751</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row r="6">
          <cell r="B6">
            <v>9.7895239624497723</v>
          </cell>
          <cell r="C6">
            <v>10.536580419328409</v>
          </cell>
          <cell r="D6">
            <v>12.322014895338034</v>
          </cell>
          <cell r="E6">
            <v>13.931538384991702</v>
          </cell>
          <cell r="F6">
            <v>14.951369510916095</v>
          </cell>
          <cell r="G6">
            <v>15.80741952254721</v>
          </cell>
          <cell r="H6">
            <v>16.824232097421074</v>
          </cell>
          <cell r="I6">
            <v>16.940962529254382</v>
          </cell>
          <cell r="J6">
            <v>17.651757257403741</v>
          </cell>
          <cell r="K6">
            <v>18.0825900496698</v>
          </cell>
          <cell r="L6">
            <v>19.163894967224586</v>
          </cell>
          <cell r="M6">
            <v>19.719354958531532</v>
          </cell>
          <cell r="N6">
            <v>20.406499556282899</v>
          </cell>
          <cell r="O6">
            <v>21.473736747677414</v>
          </cell>
          <cell r="P6">
            <v>21.735440614596104</v>
          </cell>
          <cell r="Q6">
            <v>21.861286384274504</v>
          </cell>
          <cell r="R6">
            <v>22.023679406049009</v>
          </cell>
          <cell r="S6">
            <v>22.093449810988211</v>
          </cell>
          <cell r="T6">
            <v>22.09040657523715</v>
          </cell>
          <cell r="U6">
            <v>21.941000813779468</v>
          </cell>
        </row>
        <row r="7">
          <cell r="B7">
            <v>0</v>
          </cell>
        </row>
        <row r="8">
          <cell r="B8">
            <v>5.7197956309893003</v>
          </cell>
          <cell r="C8">
            <v>6.3459703190224372</v>
          </cell>
          <cell r="D8">
            <v>8.183251093027085</v>
          </cell>
          <cell r="E8">
            <v>9.8573178090795608</v>
          </cell>
          <cell r="F8">
            <v>10.953956577798291</v>
          </cell>
          <cell r="G8">
            <v>11.895350559923006</v>
          </cell>
          <cell r="H8">
            <v>13.002897573446859</v>
          </cell>
          <cell r="I8">
            <v>13.219785008545541</v>
          </cell>
          <cell r="J8">
            <v>14.031852184421894</v>
          </cell>
          <cell r="K8">
            <v>14.571273332766769</v>
          </cell>
          <cell r="L8">
            <v>15.764243565242634</v>
          </cell>
          <cell r="M8">
            <v>16.440573920215503</v>
          </cell>
          <cell r="N8">
            <v>17.25438267586685</v>
          </cell>
          <cell r="O8">
            <v>18.45289360312438</v>
          </cell>
          <cell r="P8">
            <v>18.854611088061823</v>
          </cell>
          <cell r="Q8">
            <v>19.123555347028557</v>
          </cell>
          <cell r="R8">
            <v>19.430894343356339</v>
          </cell>
          <cell r="S8">
            <v>19.64778177845503</v>
          </cell>
          <cell r="T8">
            <v>19.793209551552135</v>
          </cell>
          <cell r="U8">
            <v>19.793209551552131</v>
          </cell>
        </row>
        <row r="9">
          <cell r="B9">
            <v>4.0697283314604711</v>
          </cell>
          <cell r="C9">
            <v>4.1906101003059719</v>
          </cell>
          <cell r="D9">
            <v>4.1387638023109483</v>
          </cell>
          <cell r="E9">
            <v>4.0742205759121415</v>
          </cell>
          <cell r="F9">
            <v>3.9974129331178037</v>
          </cell>
          <cell r="G9">
            <v>3.912068962624204</v>
          </cell>
          <cell r="H9">
            <v>3.8213345239742158</v>
          </cell>
          <cell r="I9">
            <v>3.72117752070884</v>
          </cell>
          <cell r="J9">
            <v>3.6199050729818465</v>
          </cell>
          <cell r="K9">
            <v>3.5113167169030328</v>
          </cell>
          <cell r="L9">
            <v>3.3996514019819526</v>
          </cell>
          <cell r="M9">
            <v>3.2787810383160307</v>
          </cell>
          <cell r="N9">
            <v>3.1521168804160498</v>
          </cell>
          <cell r="O9">
            <v>3.0208431445530355</v>
          </cell>
          <cell r="P9">
            <v>2.8808295265342831</v>
          </cell>
          <cell r="Q9">
            <v>2.7377310372459482</v>
          </cell>
          <cell r="R9">
            <v>2.5927850626926685</v>
          </cell>
          <cell r="S9">
            <v>2.4456680325331823</v>
          </cell>
          <cell r="T9">
            <v>2.2971970236850145</v>
          </cell>
          <cell r="U9">
            <v>2.1477912622273365</v>
          </cell>
        </row>
        <row r="11">
          <cell r="B11">
            <v>9.7895239624497705</v>
          </cell>
          <cell r="C11">
            <v>6.5509060187601946</v>
          </cell>
          <cell r="D11">
            <v>6.1129759254928917</v>
          </cell>
          <cell r="E11">
            <v>6.9114637075106451</v>
          </cell>
          <cell r="F11">
            <v>7.4174039432429346</v>
          </cell>
          <cell r="G11">
            <v>7.8420920447074769</v>
          </cell>
          <cell r="H11">
            <v>8.3465347713019789</v>
          </cell>
          <cell r="I11">
            <v>8.4044449690764811</v>
          </cell>
          <cell r="J11">
            <v>8.7570716375272895</v>
          </cell>
          <cell r="K11">
            <v>8.9708086366630191</v>
          </cell>
          <cell r="L11">
            <v>9.5072461418335674</v>
          </cell>
          <cell r="M11">
            <v>9.7828109405515544</v>
          </cell>
          <cell r="N11">
            <v>10.123704732603034</v>
          </cell>
          <cell r="O11">
            <v>10.653163211041788</v>
          </cell>
          <cell r="P11">
            <v>10.782995016283934</v>
          </cell>
          <cell r="Q11">
            <v>17.472441170832887</v>
          </cell>
          <cell r="R11">
            <v>22.023679406049009</v>
          </cell>
          <cell r="S11">
            <v>22.093449810988211</v>
          </cell>
          <cell r="T11">
            <v>22.09040657523715</v>
          </cell>
          <cell r="U11">
            <v>21.941000813779468</v>
          </cell>
        </row>
        <row r="12">
          <cell r="B12">
            <v>0</v>
          </cell>
        </row>
        <row r="13">
          <cell r="B13">
            <v>5.7197956309893003</v>
          </cell>
          <cell r="C13">
            <v>3.94547884639098</v>
          </cell>
          <cell r="D13">
            <v>4.0597270291293244</v>
          </cell>
          <cell r="E13">
            <v>4.8902348332360646</v>
          </cell>
          <cell r="F13">
            <v>5.4342794922533226</v>
          </cell>
          <cell r="G13">
            <v>5.9013069060336401</v>
          </cell>
          <cell r="H13">
            <v>6.4507631668424477</v>
          </cell>
          <cell r="I13">
            <v>6.5583614517464666</v>
          </cell>
          <cell r="J13">
            <v>6.9612295815271974</v>
          </cell>
          <cell r="K13">
            <v>7.228837478575068</v>
          </cell>
          <cell r="L13">
            <v>7.8206723670163845</v>
          </cell>
          <cell r="M13">
            <v>8.1562011918673782</v>
          </cell>
          <cell r="N13">
            <v>8.5599333228140946</v>
          </cell>
          <cell r="O13">
            <v>9.1545169608794392</v>
          </cell>
          <cell r="P13">
            <v>9.3538097985468589</v>
          </cell>
          <cell r="Q13">
            <v>15.284333680312468</v>
          </cell>
          <cell r="R13">
            <v>19.430894343356339</v>
          </cell>
          <cell r="S13">
            <v>19.64778177845503</v>
          </cell>
          <cell r="T13">
            <v>19.793209551552135</v>
          </cell>
          <cell r="U13">
            <v>19.793209551552131</v>
          </cell>
        </row>
        <row r="14">
          <cell r="B14">
            <v>4.0697283314604711</v>
          </cell>
          <cell r="C14">
            <v>2.6054271723692151</v>
          </cell>
          <cell r="D14">
            <v>2.0532488963635669</v>
          </cell>
          <cell r="E14">
            <v>2.0212288742745801</v>
          </cell>
          <cell r="F14">
            <v>1.983124450989612</v>
          </cell>
          <cell r="G14">
            <v>1.9407851386738368</v>
          </cell>
          <cell r="H14">
            <v>1.8957716044595307</v>
          </cell>
          <cell r="I14">
            <v>1.8460835173300143</v>
          </cell>
          <cell r="J14">
            <v>1.7958420560000923</v>
          </cell>
          <cell r="K14">
            <v>1.7419711580879511</v>
          </cell>
          <cell r="L14">
            <v>1.6865737748171836</v>
          </cell>
          <cell r="M14">
            <v>1.6266097486841768</v>
          </cell>
          <cell r="N14">
            <v>1.5637714097889395</v>
          </cell>
          <cell r="O14">
            <v>1.4986462501623485</v>
          </cell>
          <cell r="P14">
            <v>1.4291852177370741</v>
          </cell>
          <cell r="Q14">
            <v>2.1881074905204212</v>
          </cell>
          <cell r="R14">
            <v>2.5927850626926685</v>
          </cell>
          <cell r="S14">
            <v>2.4456680325331823</v>
          </cell>
          <cell r="T14">
            <v>2.2971970236850145</v>
          </cell>
          <cell r="U14">
            <v>2.1477912622273365</v>
          </cell>
        </row>
        <row r="16">
          <cell r="B16">
            <v>0</v>
          </cell>
          <cell r="C16">
            <v>3.9856744005682141</v>
          </cell>
          <cell r="D16">
            <v>6.2090389698451425</v>
          </cell>
          <cell r="E16">
            <v>7.0200746774810572</v>
          </cell>
          <cell r="F16">
            <v>7.5339655676731603</v>
          </cell>
          <cell r="G16">
            <v>7.9653274778397334</v>
          </cell>
          <cell r="H16">
            <v>8.4776973261190953</v>
          </cell>
          <cell r="I16">
            <v>8.5365175601779004</v>
          </cell>
          <cell r="J16">
            <v>8.8946856198764497</v>
          </cell>
          <cell r="K16">
            <v>9.1117814130067813</v>
          </cell>
          <cell r="L16">
            <v>9.6566488253910183</v>
          </cell>
          <cell r="M16">
            <v>9.936544017979978</v>
          </cell>
          <cell r="N16">
            <v>10.282794823679867</v>
          </cell>
          <cell r="O16">
            <v>10.820573536635628</v>
          </cell>
          <cell r="P16">
            <v>10.952445598312174</v>
          </cell>
          <cell r="Q16">
            <v>4.3888452134416163</v>
          </cell>
          <cell r="R16">
            <v>0</v>
          </cell>
          <cell r="S16">
            <v>0</v>
          </cell>
          <cell r="T16">
            <v>0</v>
          </cell>
          <cell r="U16">
            <v>0</v>
          </cell>
        </row>
        <row r="17">
          <cell r="B17">
            <v>0</v>
          </cell>
          <cell r="C17">
            <v>2.4004914726314572</v>
          </cell>
          <cell r="D17">
            <v>4.1235240638977606</v>
          </cell>
          <cell r="E17">
            <v>4.9670829758434962</v>
          </cell>
          <cell r="F17">
            <v>5.5196770855449682</v>
          </cell>
          <cell r="G17">
            <v>5.9940436538893662</v>
          </cell>
          <cell r="H17">
            <v>6.5521344066044112</v>
          </cell>
          <cell r="I17">
            <v>6.6614235567990745</v>
          </cell>
          <cell r="J17">
            <v>7.0706226028946961</v>
          </cell>
          <cell r="K17">
            <v>7.3424358541917005</v>
          </cell>
          <cell r="L17">
            <v>7.9435711982262491</v>
          </cell>
          <cell r="M17">
            <v>8.2843727283481243</v>
          </cell>
          <cell r="N17">
            <v>8.6944493530527556</v>
          </cell>
          <cell r="O17">
            <v>9.298376642244941</v>
          </cell>
          <cell r="P17">
            <v>9.5008012895149641</v>
          </cell>
          <cell r="Q17">
            <v>3.8392216667160888</v>
          </cell>
          <cell r="R17">
            <v>0</v>
          </cell>
          <cell r="S17">
            <v>0</v>
          </cell>
          <cell r="T17">
            <v>0</v>
          </cell>
          <cell r="U17">
            <v>0</v>
          </cell>
        </row>
        <row r="18">
          <cell r="B18">
            <v>0</v>
          </cell>
          <cell r="C18">
            <v>1.5851829279367569</v>
          </cell>
          <cell r="D18">
            <v>2.0855149059473814</v>
          </cell>
          <cell r="E18">
            <v>2.0529917016375614</v>
          </cell>
          <cell r="F18">
            <v>2.0142884821281917</v>
          </cell>
          <cell r="G18">
            <v>1.9712838239503672</v>
          </cell>
          <cell r="H18">
            <v>1.9255629195146851</v>
          </cell>
          <cell r="I18">
            <v>1.8750940033788257</v>
          </cell>
          <cell r="J18">
            <v>1.8240630169817542</v>
          </cell>
          <cell r="K18">
            <v>1.7693455588150817</v>
          </cell>
          <cell r="L18">
            <v>1.713077627164769</v>
          </cell>
          <cell r="M18">
            <v>1.6521712896318539</v>
          </cell>
          <cell r="N18">
            <v>1.5883454706271103</v>
          </cell>
          <cell r="O18">
            <v>1.5221968943906869</v>
          </cell>
          <cell r="P18">
            <v>1.4516443087972091</v>
          </cell>
          <cell r="Q18">
            <v>0.54962354672552705</v>
          </cell>
          <cell r="R18">
            <v>0</v>
          </cell>
          <cell r="S18">
            <v>0</v>
          </cell>
          <cell r="T18">
            <v>0</v>
          </cell>
          <cell r="U18">
            <v>0</v>
          </cell>
        </row>
        <row r="22">
          <cell r="B22">
            <v>0</v>
          </cell>
          <cell r="C22">
            <v>37.827020171144447</v>
          </cell>
          <cell r="D22">
            <v>50.389802500517163</v>
          </cell>
          <cell r="E22">
            <v>50.389802500517163</v>
          </cell>
          <cell r="F22">
            <v>50.389802500517163</v>
          </cell>
          <cell r="G22">
            <v>50.389802500517163</v>
          </cell>
          <cell r="H22">
            <v>50.389802500517163</v>
          </cell>
          <cell r="I22">
            <v>50.389802500517163</v>
          </cell>
          <cell r="J22">
            <v>50.389802500517163</v>
          </cell>
          <cell r="K22">
            <v>50.389802500517163</v>
          </cell>
          <cell r="L22">
            <v>50.389802500517163</v>
          </cell>
          <cell r="M22">
            <v>50.389802500517163</v>
          </cell>
          <cell r="N22">
            <v>50.389802500517163</v>
          </cell>
          <cell r="O22">
            <v>50.389802500517163</v>
          </cell>
          <cell r="P22">
            <v>50.389802500517163</v>
          </cell>
          <cell r="Q22">
            <v>20.075878135875143</v>
          </cell>
          <cell r="R22">
            <v>0</v>
          </cell>
          <cell r="S22">
            <v>0</v>
          </cell>
          <cell r="T22">
            <v>0</v>
          </cell>
          <cell r="U22">
            <v>0</v>
          </cell>
        </row>
        <row r="24">
          <cell r="C24">
            <v>5.6218892883624401</v>
          </cell>
        </row>
        <row r="25">
          <cell r="C25">
            <v>6.6599015428275399</v>
          </cell>
        </row>
      </sheetData>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bt service"/>
      <sheetName val="Sheet1"/>
      <sheetName val="Sheet4"/>
      <sheetName val="Buyback-yk"/>
      <sheetName val="Buyback-ad"/>
      <sheetName val="Sheet2"/>
      <sheetName val="BUR.IDA"/>
      <sheetName val="BUR.IDA (2)"/>
      <sheetName val="RES"/>
      <sheetName val="tab 14"/>
      <sheetName val="tab 3"/>
    </sheetNames>
    <sheetDataSet>
      <sheetData sheetId="0" refreshError="1"/>
      <sheetData sheetId="1" refreshError="1"/>
      <sheetData sheetId="2" refreshError="1">
        <row r="3">
          <cell r="C3">
            <v>10970</v>
          </cell>
          <cell r="D3" t="str">
            <v>XDR</v>
          </cell>
          <cell r="E3" t="str">
            <v xml:space="preserve">2ND BOUGOURIBA AGRICUL DEV    </v>
          </cell>
          <cell r="F3" t="str">
            <v>Sum of prp</v>
          </cell>
          <cell r="G3">
            <v>47558</v>
          </cell>
        </row>
        <row r="4">
          <cell r="C4">
            <v>16070</v>
          </cell>
          <cell r="D4" t="str">
            <v>XDR</v>
          </cell>
          <cell r="E4" t="str">
            <v xml:space="preserve">HEALTH SERVICES DEVELOPMENT   </v>
          </cell>
          <cell r="F4" t="str">
            <v>Sum of prp</v>
          </cell>
          <cell r="G4">
            <v>131366</v>
          </cell>
        </row>
        <row r="5">
          <cell r="C5">
            <v>19790</v>
          </cell>
          <cell r="D5" t="str">
            <v>XDR</v>
          </cell>
          <cell r="E5" t="str">
            <v xml:space="preserve">AGRICULTURAL SERVICES         </v>
          </cell>
          <cell r="F5" t="str">
            <v>Sum of prp</v>
          </cell>
          <cell r="G5">
            <v>309693</v>
          </cell>
        </row>
        <row r="6">
          <cell r="C6">
            <v>20670</v>
          </cell>
          <cell r="D6" t="str">
            <v>XDR</v>
          </cell>
          <cell r="E6" t="str">
            <v xml:space="preserve">SECOND URBAN                  </v>
          </cell>
          <cell r="F6" t="str">
            <v>Sum of prp</v>
          </cell>
          <cell r="G6">
            <v>180000</v>
          </cell>
        </row>
        <row r="7">
          <cell r="C7">
            <v>20671</v>
          </cell>
          <cell r="D7" t="str">
            <v>XDR</v>
          </cell>
          <cell r="E7" t="str">
            <v xml:space="preserve">SECOND URBAN                  </v>
          </cell>
          <cell r="F7" t="str">
            <v>Sum of prp</v>
          </cell>
          <cell r="G7">
            <v>62774</v>
          </cell>
        </row>
        <row r="8">
          <cell r="C8">
            <v>22290</v>
          </cell>
          <cell r="D8" t="str">
            <v>XDR</v>
          </cell>
          <cell r="E8" t="str">
            <v xml:space="preserve">ENVIRONMENTAL MANAGEMENT      </v>
          </cell>
          <cell r="F8" t="str">
            <v>Sum of prp</v>
          </cell>
          <cell r="G8">
            <v>0</v>
          </cell>
        </row>
        <row r="9">
          <cell r="C9">
            <v>22440</v>
          </cell>
          <cell r="D9" t="str">
            <v>XDR</v>
          </cell>
          <cell r="E9" t="str">
            <v xml:space="preserve">FOURTH EDUCATION              </v>
          </cell>
          <cell r="F9" t="str">
            <v>Sum of prp</v>
          </cell>
          <cell r="G9">
            <v>0</v>
          </cell>
        </row>
        <row r="10">
          <cell r="C10">
            <v>23780</v>
          </cell>
          <cell r="D10" t="str">
            <v>XDR</v>
          </cell>
          <cell r="E10" t="str">
            <v xml:space="preserve">PUBLIC INSTITUTIONAL DEV      </v>
          </cell>
          <cell r="F10" t="str">
            <v>Sum of prp</v>
          </cell>
          <cell r="G10">
            <v>0</v>
          </cell>
        </row>
        <row r="11">
          <cell r="C11">
            <v>23810</v>
          </cell>
          <cell r="D11" t="str">
            <v>XDR</v>
          </cell>
          <cell r="E11" t="str">
            <v>AGRICULTURAL SECTOR ADJUSTMENT</v>
          </cell>
          <cell r="F11" t="str">
            <v>Sum of prp</v>
          </cell>
          <cell r="G11">
            <v>0</v>
          </cell>
        </row>
        <row r="12">
          <cell r="C12">
            <v>24140</v>
          </cell>
          <cell r="D12" t="str">
            <v>XDR</v>
          </cell>
          <cell r="E12" t="str">
            <v xml:space="preserve">FOOD SECURITY AND NUTRITION   </v>
          </cell>
          <cell r="F12" t="str">
            <v>Sum of prp</v>
          </cell>
          <cell r="G12">
            <v>0</v>
          </cell>
        </row>
        <row r="13">
          <cell r="C13">
            <v>24720</v>
          </cell>
          <cell r="D13" t="str">
            <v>XDR</v>
          </cell>
          <cell r="E13" t="str">
            <v xml:space="preserve">PRIVATE SECTOR ASSISTANCE     </v>
          </cell>
          <cell r="F13" t="str">
            <v>Sum of prp</v>
          </cell>
          <cell r="G13">
            <v>0</v>
          </cell>
        </row>
        <row r="14">
          <cell r="C14">
            <v>25190</v>
          </cell>
          <cell r="D14" t="str">
            <v>XDR</v>
          </cell>
          <cell r="E14" t="str">
            <v xml:space="preserve">WATER SUPPLY ENGINEERING      </v>
          </cell>
          <cell r="F14" t="str">
            <v>Sum of prp</v>
          </cell>
          <cell r="G14">
            <v>0</v>
          </cell>
        </row>
        <row r="15">
          <cell r="C15">
            <v>25900</v>
          </cell>
          <cell r="D15" t="str">
            <v>XDR</v>
          </cell>
          <cell r="E15" t="str">
            <v xml:space="preserve">ECONOMIC RECOVERY             </v>
          </cell>
          <cell r="F15" t="str">
            <v>Sum of prp</v>
          </cell>
          <cell r="G15">
            <v>0</v>
          </cell>
        </row>
        <row r="16">
          <cell r="C16">
            <v>25950</v>
          </cell>
          <cell r="D16" t="str">
            <v>XDR</v>
          </cell>
          <cell r="E16" t="str">
            <v xml:space="preserve">HEALTH AND NUTRITION          </v>
          </cell>
          <cell r="F16" t="str">
            <v>Sum of prp</v>
          </cell>
          <cell r="G16">
            <v>0</v>
          </cell>
        </row>
        <row r="17">
          <cell r="C17">
            <v>26190</v>
          </cell>
          <cell r="D17" t="str">
            <v>XDR</v>
          </cell>
          <cell r="E17" t="str">
            <v xml:space="preserve">POPULATION AND AIDS CONTROL   </v>
          </cell>
          <cell r="F17" t="str">
            <v>Sum of prp</v>
          </cell>
          <cell r="G17">
            <v>0</v>
          </cell>
        </row>
        <row r="18">
          <cell r="C18">
            <v>31410</v>
          </cell>
          <cell r="D18" t="str">
            <v>XDR</v>
          </cell>
          <cell r="E18" t="str">
            <v xml:space="preserve">ECONOMIC MGMNT REFORM SUPPORT </v>
          </cell>
          <cell r="F18" t="str">
            <v>Sum of prp</v>
          </cell>
          <cell r="G18">
            <v>0</v>
          </cell>
        </row>
        <row r="19">
          <cell r="C19">
            <v>32990</v>
          </cell>
          <cell r="D19" t="str">
            <v>XDR</v>
          </cell>
          <cell r="E19" t="str">
            <v xml:space="preserve">THIRD STRUCTURAL ADJUSTMENT   </v>
          </cell>
          <cell r="F19" t="str">
            <v>Sum of prp</v>
          </cell>
          <cell r="G19">
            <v>0</v>
          </cell>
        </row>
        <row r="20">
          <cell r="C20">
            <v>7060</v>
          </cell>
          <cell r="D20" t="str">
            <v>USD</v>
          </cell>
          <cell r="E20" t="str">
            <v xml:space="preserve">WEST VOLTA AGRICULTURAL DEV.  </v>
          </cell>
          <cell r="F20" t="str">
            <v>Sum of prp</v>
          </cell>
          <cell r="G20">
            <v>54000</v>
          </cell>
        </row>
        <row r="21">
          <cell r="C21">
            <v>7440</v>
          </cell>
          <cell r="D21" t="str">
            <v>USD</v>
          </cell>
          <cell r="E21" t="str">
            <v xml:space="preserve">REGIONAL RAILWAY              </v>
          </cell>
          <cell r="F21" t="str">
            <v>Sum of prp</v>
          </cell>
          <cell r="G21">
            <v>78000</v>
          </cell>
        </row>
        <row r="22">
          <cell r="C22">
            <v>7660</v>
          </cell>
          <cell r="D22" t="str">
            <v>USD</v>
          </cell>
          <cell r="E22" t="str">
            <v xml:space="preserve">URBAN DEVELOPMENT             </v>
          </cell>
          <cell r="F22" t="str">
            <v>Sum of prp</v>
          </cell>
          <cell r="G22">
            <v>122915</v>
          </cell>
        </row>
        <row r="23">
          <cell r="C23">
            <v>10130</v>
          </cell>
          <cell r="D23" t="str">
            <v>USD</v>
          </cell>
          <cell r="E23" t="str">
            <v xml:space="preserve">NIENA DIONKELE RICE DEV.      </v>
          </cell>
          <cell r="F23" t="str">
            <v>Sum of prp</v>
          </cell>
          <cell r="G23">
            <v>18360</v>
          </cell>
        </row>
        <row r="24">
          <cell r="C24">
            <v>12840</v>
          </cell>
          <cell r="D24" t="str">
            <v>XDR</v>
          </cell>
          <cell r="E24" t="str">
            <v xml:space="preserve">VOLTA NOIRE AGRICULTURAL DEV. </v>
          </cell>
          <cell r="F24" t="str">
            <v>Sum of prp</v>
          </cell>
          <cell r="G24">
            <v>11434</v>
          </cell>
        </row>
        <row r="25">
          <cell r="C25">
            <v>12850</v>
          </cell>
          <cell r="D25" t="str">
            <v>XDR</v>
          </cell>
          <cell r="E25" t="str">
            <v>HAUTS-BASSINS AGRICULTURAL DEV</v>
          </cell>
          <cell r="F25" t="str">
            <v>Sum of prp</v>
          </cell>
          <cell r="G25">
            <v>8053</v>
          </cell>
        </row>
        <row r="26">
          <cell r="C26">
            <v>12930</v>
          </cell>
          <cell r="D26" t="str">
            <v>XDR</v>
          </cell>
          <cell r="E26" t="str">
            <v xml:space="preserve">KOUDOUGOU PILOT AGRICULTURAL  </v>
          </cell>
          <cell r="F26" t="str">
            <v>Sum of prp</v>
          </cell>
          <cell r="G26">
            <v>22294</v>
          </cell>
        </row>
        <row r="27">
          <cell r="C27">
            <v>14820</v>
          </cell>
          <cell r="D27" t="str">
            <v>XDR</v>
          </cell>
          <cell r="E27" t="str">
            <v xml:space="preserve">MINING EXPLOR. &amp; TECH ASSIST  </v>
          </cell>
          <cell r="F27" t="str">
            <v>Sum of prp</v>
          </cell>
          <cell r="G27">
            <v>25068</v>
          </cell>
        </row>
        <row r="28">
          <cell r="C28">
            <v>1410</v>
          </cell>
          <cell r="D28" t="str">
            <v>USD</v>
          </cell>
          <cell r="E28" t="str">
            <v xml:space="preserve">TELECOMMUNICATIONS            </v>
          </cell>
          <cell r="F28" t="str">
            <v>Sum of prp</v>
          </cell>
          <cell r="G28">
            <v>13020.08</v>
          </cell>
        </row>
        <row r="29">
          <cell r="C29">
            <v>2250</v>
          </cell>
          <cell r="D29" t="str">
            <v>USD</v>
          </cell>
          <cell r="E29" t="str">
            <v xml:space="preserve">COTTON                        </v>
          </cell>
          <cell r="F29" t="str">
            <v>Sum of prp</v>
          </cell>
          <cell r="G29">
            <v>95048.55</v>
          </cell>
        </row>
        <row r="30">
          <cell r="C30">
            <v>3161</v>
          </cell>
          <cell r="D30" t="str">
            <v>USD</v>
          </cell>
          <cell r="E30" t="str">
            <v xml:space="preserve">ROAD                          </v>
          </cell>
          <cell r="F30" t="str">
            <v>Sum of prp</v>
          </cell>
          <cell r="G30">
            <v>42000</v>
          </cell>
        </row>
        <row r="31">
          <cell r="C31">
            <v>3162</v>
          </cell>
          <cell r="D31" t="str">
            <v>USD</v>
          </cell>
          <cell r="E31" t="str">
            <v xml:space="preserve">ROAD                          </v>
          </cell>
          <cell r="F31" t="str">
            <v>Sum of prp</v>
          </cell>
          <cell r="G31">
            <v>20250</v>
          </cell>
        </row>
        <row r="32">
          <cell r="C32">
            <v>3170</v>
          </cell>
          <cell r="D32" t="str">
            <v>USD</v>
          </cell>
          <cell r="E32" t="str">
            <v xml:space="preserve">RURAL DEVELOPMENT FUND        </v>
          </cell>
          <cell r="F32" t="str">
            <v>Sum of prp</v>
          </cell>
          <cell r="G32">
            <v>33000</v>
          </cell>
        </row>
        <row r="33">
          <cell r="C33">
            <v>4300</v>
          </cell>
          <cell r="D33" t="str">
            <v>USD</v>
          </cell>
          <cell r="E33" t="str">
            <v xml:space="preserve">EDUCATION                     </v>
          </cell>
          <cell r="F33" t="str">
            <v>Sum of prp</v>
          </cell>
          <cell r="G33">
            <v>42750</v>
          </cell>
        </row>
        <row r="34">
          <cell r="C34">
            <v>4310</v>
          </cell>
          <cell r="D34" t="str">
            <v>USD</v>
          </cell>
          <cell r="E34" t="str">
            <v xml:space="preserve">SECOND TELECOMMUNICATIONS     </v>
          </cell>
          <cell r="F34" t="str">
            <v>Sum of prp</v>
          </cell>
          <cell r="G34">
            <v>67500</v>
          </cell>
        </row>
        <row r="35">
          <cell r="C35">
            <v>4960</v>
          </cell>
          <cell r="D35" t="str">
            <v>USD</v>
          </cell>
          <cell r="E35" t="str">
            <v xml:space="preserve">BOUGOURIBA AGRICULTURAL DEV.  </v>
          </cell>
          <cell r="F35" t="str">
            <v>Sum of prp</v>
          </cell>
          <cell r="G35">
            <v>120000</v>
          </cell>
        </row>
        <row r="36">
          <cell r="C36">
            <v>5570</v>
          </cell>
          <cell r="D36" t="str">
            <v>USD</v>
          </cell>
          <cell r="E36" t="str">
            <v xml:space="preserve">LIVESTOCK DEVELOPMENT         </v>
          </cell>
          <cell r="F36" t="str">
            <v>Sum of prp</v>
          </cell>
          <cell r="G36">
            <v>90000</v>
          </cell>
        </row>
        <row r="37">
          <cell r="C37">
            <v>5790</v>
          </cell>
          <cell r="D37" t="str">
            <v>USD</v>
          </cell>
          <cell r="E37" t="str">
            <v xml:space="preserve">RURAL ROADS                   </v>
          </cell>
          <cell r="F37" t="str">
            <v>Sum of prp</v>
          </cell>
          <cell r="G37">
            <v>112410</v>
          </cell>
        </row>
        <row r="38">
          <cell r="C38">
            <v>6400</v>
          </cell>
          <cell r="D38" t="str">
            <v>USD</v>
          </cell>
          <cell r="E38" t="str">
            <v xml:space="preserve">SECOND RURAL DEVELOPMENT FUND </v>
          </cell>
          <cell r="F38" t="str">
            <v>Sum of prp</v>
          </cell>
          <cell r="G38">
            <v>140966</v>
          </cell>
        </row>
        <row r="39">
          <cell r="C39">
            <v>6530</v>
          </cell>
          <cell r="D39" t="str">
            <v>USD</v>
          </cell>
          <cell r="E39" t="str">
            <v xml:space="preserve">THIRD HIGHWAY                 </v>
          </cell>
          <cell r="F39" t="str">
            <v>Sum of prp</v>
          </cell>
          <cell r="G39">
            <v>300000</v>
          </cell>
        </row>
        <row r="40">
          <cell r="C40">
            <v>7590</v>
          </cell>
          <cell r="D40" t="str">
            <v>USD</v>
          </cell>
          <cell r="E40" t="str">
            <v xml:space="preserve">ARTISAN SMALL &amp; MEDIUM SCALE  </v>
          </cell>
          <cell r="F40" t="str">
            <v>Sum of prp</v>
          </cell>
          <cell r="G40">
            <v>47801</v>
          </cell>
        </row>
        <row r="41">
          <cell r="C41">
            <v>9560</v>
          </cell>
          <cell r="D41" t="str">
            <v>USD</v>
          </cell>
          <cell r="E41" t="str">
            <v xml:space="preserve">SECOND EDUCATION              </v>
          </cell>
          <cell r="F41" t="str">
            <v>Sum of prp</v>
          </cell>
          <cell r="G41">
            <v>155903</v>
          </cell>
        </row>
        <row r="42">
          <cell r="C42">
            <v>11640</v>
          </cell>
          <cell r="D42" t="str">
            <v>XDR</v>
          </cell>
          <cell r="E42" t="str">
            <v xml:space="preserve">FOURTH HIGHWAY                </v>
          </cell>
          <cell r="F42" t="str">
            <v>Sum of prp</v>
          </cell>
          <cell r="G42">
            <v>186523</v>
          </cell>
        </row>
        <row r="43">
          <cell r="C43">
            <v>12180</v>
          </cell>
          <cell r="D43" t="str">
            <v>XDR</v>
          </cell>
          <cell r="E43" t="str">
            <v xml:space="preserve">3RD RURAL DEVELOPMENT FUND    </v>
          </cell>
          <cell r="F43" t="str">
            <v>Sum of prp</v>
          </cell>
          <cell r="G43">
            <v>68000</v>
          </cell>
        </row>
        <row r="44">
          <cell r="C44">
            <v>15500</v>
          </cell>
          <cell r="D44" t="str">
            <v>XDR</v>
          </cell>
          <cell r="E44" t="str">
            <v xml:space="preserve">FERTILIZER                    </v>
          </cell>
          <cell r="F44" t="str">
            <v>Sum of prp</v>
          </cell>
          <cell r="G44">
            <v>38375</v>
          </cell>
        </row>
        <row r="45">
          <cell r="C45">
            <v>15980</v>
          </cell>
          <cell r="D45" t="str">
            <v>XDR</v>
          </cell>
          <cell r="E45" t="str">
            <v xml:space="preserve">PRIMARY EDUCATION DEV.        </v>
          </cell>
          <cell r="F45" t="str">
            <v>Sum of prp</v>
          </cell>
          <cell r="G45">
            <v>102242</v>
          </cell>
        </row>
        <row r="46">
          <cell r="C46">
            <v>18960</v>
          </cell>
          <cell r="D46" t="str">
            <v>XDR</v>
          </cell>
          <cell r="E46" t="str">
            <v xml:space="preserve">AGRICULTURAL RESEARCH         </v>
          </cell>
          <cell r="F46" t="str">
            <v>Sum of prp</v>
          </cell>
          <cell r="G46">
            <v>141000</v>
          </cell>
        </row>
        <row r="47">
          <cell r="C47">
            <v>22810</v>
          </cell>
          <cell r="D47" t="str">
            <v>XDR</v>
          </cell>
          <cell r="E47" t="str">
            <v xml:space="preserve">STRUCTURAL ADJUSTMENT         </v>
          </cell>
          <cell r="F47" t="str">
            <v>Sum of prp</v>
          </cell>
          <cell r="G47">
            <v>0</v>
          </cell>
        </row>
        <row r="48">
          <cell r="C48">
            <v>22820</v>
          </cell>
          <cell r="D48" t="str">
            <v>XDR</v>
          </cell>
          <cell r="E48" t="str">
            <v xml:space="preserve">PUBLIC WORKS &amp; EMPLOYMENT     </v>
          </cell>
          <cell r="F48" t="str">
            <v>Sum of prp</v>
          </cell>
          <cell r="G48">
            <v>0</v>
          </cell>
        </row>
        <row r="49">
          <cell r="C49">
            <v>23320</v>
          </cell>
          <cell r="D49" t="str">
            <v>XDR</v>
          </cell>
          <cell r="E49" t="str">
            <v xml:space="preserve">TRANSPORT SECTOR ADJUSTMENT   </v>
          </cell>
          <cell r="F49" t="str">
            <v>Sum of prp</v>
          </cell>
          <cell r="G49">
            <v>0</v>
          </cell>
        </row>
        <row r="50">
          <cell r="C50">
            <v>27280</v>
          </cell>
          <cell r="D50" t="str">
            <v>XDR</v>
          </cell>
          <cell r="E50" t="str">
            <v xml:space="preserve">URBAN ENVIRONMENT             </v>
          </cell>
          <cell r="F50" t="str">
            <v>Sum of prp</v>
          </cell>
          <cell r="G50">
            <v>0</v>
          </cell>
        </row>
        <row r="51">
          <cell r="C51">
            <v>29740</v>
          </cell>
          <cell r="D51" t="str">
            <v>XDR</v>
          </cell>
          <cell r="E51" t="str">
            <v xml:space="preserve">2ND NTL AGRICUL SERVICES      </v>
          </cell>
          <cell r="F51" t="str">
            <v>Sum of prp</v>
          </cell>
          <cell r="G51">
            <v>0</v>
          </cell>
        </row>
        <row r="52">
          <cell r="C52">
            <v>31610</v>
          </cell>
          <cell r="D52" t="str">
            <v>XDR</v>
          </cell>
          <cell r="E52" t="str">
            <v xml:space="preserve">PILOT PRIVATE IRRIGATION DEV  </v>
          </cell>
          <cell r="F52" t="str">
            <v>Sum of prp</v>
          </cell>
          <cell r="G52">
            <v>0</v>
          </cell>
        </row>
        <row r="53">
          <cell r="C53">
            <v>4420</v>
          </cell>
          <cell r="D53" t="str">
            <v>USD</v>
          </cell>
          <cell r="E53" t="str">
            <v xml:space="preserve">DROUGHT RELIEF                </v>
          </cell>
          <cell r="F53" t="str">
            <v>Sum of prp</v>
          </cell>
          <cell r="G53">
            <v>30000</v>
          </cell>
        </row>
        <row r="54">
          <cell r="C54">
            <v>9820</v>
          </cell>
          <cell r="D54" t="str">
            <v>USD</v>
          </cell>
          <cell r="E54" t="str">
            <v xml:space="preserve">FORESTRY                      </v>
          </cell>
          <cell r="F54" t="str">
            <v>Sum of prp</v>
          </cell>
          <cell r="G54">
            <v>72266.36</v>
          </cell>
        </row>
        <row r="55">
          <cell r="C55">
            <v>12350</v>
          </cell>
          <cell r="D55" t="str">
            <v>XDR</v>
          </cell>
          <cell r="E55" t="str">
            <v xml:space="preserve">THIRD TELECOMMUNICATIONS      </v>
          </cell>
          <cell r="F55" t="str">
            <v>Sum of prp</v>
          </cell>
          <cell r="G55">
            <v>74500</v>
          </cell>
        </row>
        <row r="56">
          <cell r="C56" t="str">
            <v>N0070</v>
          </cell>
          <cell r="D56" t="str">
            <v>XDR</v>
          </cell>
          <cell r="E56" t="str">
            <v xml:space="preserve">POST-PRIMARY EDUCATION        </v>
          </cell>
          <cell r="F56" t="str">
            <v>Sum of prp</v>
          </cell>
          <cell r="G56">
            <v>0</v>
          </cell>
        </row>
        <row r="57">
          <cell r="C57" t="str">
            <v>N0290</v>
          </cell>
          <cell r="D57" t="str">
            <v>XDR</v>
          </cell>
          <cell r="E57" t="str">
            <v>MINING SECTOR CAPACITY BUILDIN</v>
          </cell>
          <cell r="F57" t="str">
            <v>Sum of prp</v>
          </cell>
          <cell r="G57">
            <v>0</v>
          </cell>
        </row>
        <row r="58">
          <cell r="C58">
            <v>10970</v>
          </cell>
          <cell r="D58" t="str">
            <v>XDR</v>
          </cell>
          <cell r="E58" t="str">
            <v xml:space="preserve">2ND BOUGOURIBA AGRICUL DEV    </v>
          </cell>
          <cell r="F58" t="str">
            <v>Sum of int</v>
          </cell>
          <cell r="G58">
            <v>32458.562999999998</v>
          </cell>
        </row>
        <row r="59">
          <cell r="C59">
            <v>16070</v>
          </cell>
          <cell r="D59" t="str">
            <v>XDR</v>
          </cell>
          <cell r="E59" t="str">
            <v xml:space="preserve">HEALTH SERVICES DEVELOPMENT   </v>
          </cell>
          <cell r="F59" t="str">
            <v>Sum of int</v>
          </cell>
          <cell r="G59">
            <v>94091.476999999999</v>
          </cell>
        </row>
        <row r="60">
          <cell r="C60">
            <v>19790</v>
          </cell>
          <cell r="D60" t="str">
            <v>XDR</v>
          </cell>
          <cell r="E60" t="str">
            <v xml:space="preserve">AGRICULTURAL SERVICES         </v>
          </cell>
          <cell r="F60" t="str">
            <v>Sum of int</v>
          </cell>
          <cell r="G60">
            <v>113812.308</v>
          </cell>
        </row>
        <row r="61">
          <cell r="C61">
            <v>20670</v>
          </cell>
          <cell r="D61" t="str">
            <v>XDR</v>
          </cell>
          <cell r="E61" t="str">
            <v xml:space="preserve">SECOND URBAN                  </v>
          </cell>
          <cell r="F61" t="str">
            <v>Sum of int</v>
          </cell>
          <cell r="G61">
            <v>67500</v>
          </cell>
        </row>
        <row r="62">
          <cell r="C62">
            <v>20671</v>
          </cell>
          <cell r="D62" t="str">
            <v>XDR</v>
          </cell>
          <cell r="E62" t="str">
            <v xml:space="preserve">SECOND URBAN                  </v>
          </cell>
          <cell r="F62" t="str">
            <v>Sum of int</v>
          </cell>
          <cell r="G62">
            <v>23540.431</v>
          </cell>
        </row>
        <row r="63">
          <cell r="C63">
            <v>22290</v>
          </cell>
          <cell r="D63" t="str">
            <v>XDR</v>
          </cell>
          <cell r="E63" t="str">
            <v xml:space="preserve">ENVIRONMENTAL MANAGEMENT      </v>
          </cell>
          <cell r="F63" t="str">
            <v>Sum of int</v>
          </cell>
          <cell r="G63">
            <v>43125</v>
          </cell>
        </row>
        <row r="64">
          <cell r="C64">
            <v>22440</v>
          </cell>
          <cell r="D64" t="str">
            <v>XDR</v>
          </cell>
          <cell r="E64" t="str">
            <v xml:space="preserve">FOURTH EDUCATION              </v>
          </cell>
          <cell r="F64" t="str">
            <v>Sum of int</v>
          </cell>
          <cell r="G64">
            <v>66584.756999999998</v>
          </cell>
        </row>
        <row r="65">
          <cell r="C65">
            <v>23780</v>
          </cell>
          <cell r="D65" t="str">
            <v>XDR</v>
          </cell>
          <cell r="E65" t="str">
            <v xml:space="preserve">PUBLIC INSTITUTIONAL DEV      </v>
          </cell>
          <cell r="F65" t="str">
            <v>Sum of int</v>
          </cell>
          <cell r="G65">
            <v>30334.752637499998</v>
          </cell>
        </row>
        <row r="66">
          <cell r="C66">
            <v>23810</v>
          </cell>
          <cell r="D66" t="str">
            <v>XDR</v>
          </cell>
          <cell r="E66" t="str">
            <v>AGRICULTURAL SECTOR ADJUSTMENT</v>
          </cell>
          <cell r="F66" t="str">
            <v>Sum of int</v>
          </cell>
          <cell r="G66">
            <v>77250</v>
          </cell>
        </row>
        <row r="67">
          <cell r="C67">
            <v>24140</v>
          </cell>
          <cell r="D67" t="str">
            <v>XDR</v>
          </cell>
          <cell r="E67" t="str">
            <v xml:space="preserve">FOOD SECURITY AND NUTRITION   </v>
          </cell>
          <cell r="F67" t="str">
            <v>Sum of int</v>
          </cell>
          <cell r="G67">
            <v>19919.250712500001</v>
          </cell>
        </row>
        <row r="68">
          <cell r="C68">
            <v>24720</v>
          </cell>
          <cell r="D68" t="str">
            <v>XDR</v>
          </cell>
          <cell r="E68" t="str">
            <v xml:space="preserve">PRIVATE SECTOR ASSISTANCE     </v>
          </cell>
          <cell r="F68" t="str">
            <v>Sum of int</v>
          </cell>
          <cell r="G68">
            <v>10174.854074999999</v>
          </cell>
        </row>
        <row r="69">
          <cell r="C69">
            <v>25190</v>
          </cell>
          <cell r="D69" t="str">
            <v>XDR</v>
          </cell>
          <cell r="E69" t="str">
            <v xml:space="preserve">WATER SUPPLY ENGINEERING      </v>
          </cell>
          <cell r="F69" t="str">
            <v>Sum of int</v>
          </cell>
          <cell r="G69">
            <v>10846.665000000001</v>
          </cell>
        </row>
        <row r="70">
          <cell r="C70">
            <v>25900</v>
          </cell>
          <cell r="D70" t="str">
            <v>XDR</v>
          </cell>
          <cell r="E70" t="str">
            <v xml:space="preserve">ECONOMIC RECOVERY             </v>
          </cell>
          <cell r="F70" t="str">
            <v>Sum of int</v>
          </cell>
          <cell r="G70">
            <v>67500</v>
          </cell>
        </row>
        <row r="71">
          <cell r="C71">
            <v>25950</v>
          </cell>
          <cell r="D71" t="str">
            <v>XDR</v>
          </cell>
          <cell r="E71" t="str">
            <v xml:space="preserve">HEALTH AND NUTRITION          </v>
          </cell>
          <cell r="F71" t="str">
            <v>Sum of int</v>
          </cell>
          <cell r="G71">
            <v>52630.330087499999</v>
          </cell>
        </row>
        <row r="72">
          <cell r="C72">
            <v>26190</v>
          </cell>
          <cell r="D72" t="str">
            <v>XDR</v>
          </cell>
          <cell r="E72" t="str">
            <v xml:space="preserve">POPULATION AND AIDS CONTROL   </v>
          </cell>
          <cell r="F72" t="str">
            <v>Sum of int</v>
          </cell>
          <cell r="G72">
            <v>48396.948675</v>
          </cell>
        </row>
        <row r="73">
          <cell r="C73">
            <v>31410</v>
          </cell>
          <cell r="D73" t="str">
            <v>XDR</v>
          </cell>
          <cell r="E73" t="str">
            <v xml:space="preserve">ECONOMIC MGMNT REFORM SUPPORT </v>
          </cell>
          <cell r="F73" t="str">
            <v>Sum of int</v>
          </cell>
          <cell r="G73">
            <v>41250</v>
          </cell>
        </row>
        <row r="74">
          <cell r="C74">
            <v>32990</v>
          </cell>
          <cell r="D74" t="str">
            <v>XDR</v>
          </cell>
          <cell r="E74" t="str">
            <v xml:space="preserve">THIRD STRUCTURAL ADJUSTMENT   </v>
          </cell>
          <cell r="F74" t="str">
            <v>Sum of int</v>
          </cell>
          <cell r="G74">
            <v>67500</v>
          </cell>
        </row>
        <row r="75">
          <cell r="C75">
            <v>7060</v>
          </cell>
          <cell r="D75" t="str">
            <v>USD</v>
          </cell>
          <cell r="E75" t="str">
            <v xml:space="preserve">WEST VOLTA AGRICULTURAL DEV.  </v>
          </cell>
          <cell r="F75" t="str">
            <v>Sum of int</v>
          </cell>
          <cell r="G75">
            <v>11137.5</v>
          </cell>
        </row>
        <row r="76">
          <cell r="C76">
            <v>7440</v>
          </cell>
          <cell r="D76" t="str">
            <v>USD</v>
          </cell>
          <cell r="E76" t="str">
            <v xml:space="preserve">REGIONAL RAILWAY              </v>
          </cell>
          <cell r="F76" t="str">
            <v>Sum of int</v>
          </cell>
          <cell r="G76">
            <v>16380</v>
          </cell>
        </row>
        <row r="77">
          <cell r="C77">
            <v>7660</v>
          </cell>
          <cell r="D77" t="str">
            <v>USD</v>
          </cell>
          <cell r="E77" t="str">
            <v xml:space="preserve">URBAN DEVELOPMENT             </v>
          </cell>
          <cell r="F77" t="str">
            <v>Sum of int</v>
          </cell>
          <cell r="G77">
            <v>25812.316999999999</v>
          </cell>
        </row>
        <row r="78">
          <cell r="C78">
            <v>10130</v>
          </cell>
          <cell r="D78" t="str">
            <v>USD</v>
          </cell>
          <cell r="E78" t="str">
            <v xml:space="preserve">NIENA DIONKELE RICE DEV.      </v>
          </cell>
          <cell r="F78" t="str">
            <v>Sum of int</v>
          </cell>
          <cell r="G78">
            <v>12462.197</v>
          </cell>
        </row>
        <row r="79">
          <cell r="C79">
            <v>12840</v>
          </cell>
          <cell r="D79" t="str">
            <v>XDR</v>
          </cell>
          <cell r="E79" t="str">
            <v xml:space="preserve">VOLTA NOIRE AGRICULTURAL DEV. </v>
          </cell>
          <cell r="F79" t="str">
            <v>Sum of int</v>
          </cell>
          <cell r="G79">
            <v>7932.8810000000003</v>
          </cell>
        </row>
        <row r="80">
          <cell r="C80">
            <v>12850</v>
          </cell>
          <cell r="D80" t="str">
            <v>XDR</v>
          </cell>
          <cell r="E80" t="str">
            <v>HAUTS-BASSINS AGRICULTURAL DEV</v>
          </cell>
          <cell r="F80" t="str">
            <v>Sum of int</v>
          </cell>
          <cell r="G80">
            <v>5587.3890000000001</v>
          </cell>
        </row>
        <row r="81">
          <cell r="C81">
            <v>12930</v>
          </cell>
          <cell r="D81" t="str">
            <v>XDR</v>
          </cell>
          <cell r="E81" t="str">
            <v xml:space="preserve">KOUDOUGOU PILOT AGRICULTURAL  </v>
          </cell>
          <cell r="F81" t="str">
            <v>Sum of int</v>
          </cell>
          <cell r="G81">
            <v>15550.316999999999</v>
          </cell>
        </row>
        <row r="82">
          <cell r="C82">
            <v>14820</v>
          </cell>
          <cell r="D82" t="str">
            <v>XDR</v>
          </cell>
          <cell r="E82" t="str">
            <v xml:space="preserve">MINING EXPLOR. &amp; TECH ASSIST  </v>
          </cell>
          <cell r="F82" t="str">
            <v>Sum of int</v>
          </cell>
          <cell r="G82">
            <v>17767.3</v>
          </cell>
        </row>
        <row r="83">
          <cell r="C83">
            <v>1410</v>
          </cell>
          <cell r="D83" t="str">
            <v>USD</v>
          </cell>
          <cell r="E83" t="str">
            <v xml:space="preserve">TELECOMMUNICATIONS            </v>
          </cell>
          <cell r="F83" t="str">
            <v>Sum of int</v>
          </cell>
          <cell r="G83">
            <v>1855.3620000000001</v>
          </cell>
        </row>
        <row r="84">
          <cell r="C84">
            <v>2250</v>
          </cell>
          <cell r="D84" t="str">
            <v>USD</v>
          </cell>
          <cell r="E84" t="str">
            <v xml:space="preserve">COTTON                        </v>
          </cell>
          <cell r="F84" t="str">
            <v>Sum of int</v>
          </cell>
          <cell r="G84">
            <v>14970.147000000001</v>
          </cell>
        </row>
        <row r="85">
          <cell r="C85">
            <v>3161</v>
          </cell>
          <cell r="D85" t="str">
            <v>USD</v>
          </cell>
          <cell r="E85" t="str">
            <v xml:space="preserve">ROAD                          </v>
          </cell>
          <cell r="F85" t="str">
            <v>Sum of int</v>
          </cell>
          <cell r="G85">
            <v>7087.5</v>
          </cell>
        </row>
        <row r="86">
          <cell r="C86">
            <v>3162</v>
          </cell>
          <cell r="D86" t="str">
            <v>USD</v>
          </cell>
          <cell r="E86" t="str">
            <v xml:space="preserve">ROAD                          </v>
          </cell>
          <cell r="F86" t="str">
            <v>Sum of int</v>
          </cell>
          <cell r="G86">
            <v>3417.1880000000001</v>
          </cell>
        </row>
        <row r="87">
          <cell r="C87">
            <v>3170</v>
          </cell>
          <cell r="D87" t="str">
            <v>USD</v>
          </cell>
          <cell r="E87" t="str">
            <v xml:space="preserve">RURAL DEVELOPMENT FUND        </v>
          </cell>
          <cell r="F87" t="str">
            <v>Sum of int</v>
          </cell>
          <cell r="G87">
            <v>5568.75</v>
          </cell>
        </row>
        <row r="88">
          <cell r="C88">
            <v>4300</v>
          </cell>
          <cell r="D88" t="str">
            <v>USD</v>
          </cell>
          <cell r="E88" t="str">
            <v xml:space="preserve">EDUCATION                     </v>
          </cell>
          <cell r="F88" t="str">
            <v>Sum of int</v>
          </cell>
          <cell r="G88">
            <v>7534.6880000000001</v>
          </cell>
        </row>
        <row r="89">
          <cell r="C89">
            <v>4310</v>
          </cell>
          <cell r="D89" t="str">
            <v>USD</v>
          </cell>
          <cell r="E89" t="str">
            <v xml:space="preserve">SECOND TELECOMMUNICATIONS     </v>
          </cell>
          <cell r="F89" t="str">
            <v>Sum of int</v>
          </cell>
          <cell r="G89">
            <v>11896.875</v>
          </cell>
        </row>
        <row r="90">
          <cell r="C90">
            <v>4960</v>
          </cell>
          <cell r="D90" t="str">
            <v>USD</v>
          </cell>
          <cell r="E90" t="str">
            <v xml:space="preserve">BOUGOURIBA AGRICULTURAL DEV.  </v>
          </cell>
          <cell r="F90" t="str">
            <v>Sum of int</v>
          </cell>
          <cell r="G90">
            <v>22050</v>
          </cell>
        </row>
        <row r="91">
          <cell r="C91">
            <v>5570</v>
          </cell>
          <cell r="D91" t="str">
            <v>USD</v>
          </cell>
          <cell r="E91" t="str">
            <v xml:space="preserve">LIVESTOCK DEVELOPMENT         </v>
          </cell>
          <cell r="F91" t="str">
            <v>Sum of int</v>
          </cell>
          <cell r="G91">
            <v>17212.5</v>
          </cell>
        </row>
        <row r="92">
          <cell r="C92">
            <v>5790</v>
          </cell>
          <cell r="D92" t="str">
            <v>USD</v>
          </cell>
          <cell r="E92" t="str">
            <v xml:space="preserve">RURAL ROADS                   </v>
          </cell>
          <cell r="F92" t="str">
            <v>Sum of int</v>
          </cell>
          <cell r="G92">
            <v>21499.114000000001</v>
          </cell>
        </row>
        <row r="93">
          <cell r="C93">
            <v>6400</v>
          </cell>
          <cell r="D93" t="str">
            <v>USD</v>
          </cell>
          <cell r="E93" t="str">
            <v xml:space="preserve">SECOND RURAL DEVELOPMENT FUND </v>
          </cell>
          <cell r="F93" t="str">
            <v>Sum of int</v>
          </cell>
          <cell r="G93">
            <v>28017.054</v>
          </cell>
        </row>
        <row r="94">
          <cell r="C94">
            <v>6530</v>
          </cell>
          <cell r="D94" t="str">
            <v>USD</v>
          </cell>
          <cell r="E94" t="str">
            <v xml:space="preserve">THIRD HIGHWAY                 </v>
          </cell>
          <cell r="F94" t="str">
            <v>Sum of int</v>
          </cell>
          <cell r="G94">
            <v>59625</v>
          </cell>
        </row>
        <row r="95">
          <cell r="C95">
            <v>7590</v>
          </cell>
          <cell r="D95" t="str">
            <v>USD</v>
          </cell>
          <cell r="E95" t="str">
            <v xml:space="preserve">ARTISAN SMALL &amp; MEDIUM SCALE  </v>
          </cell>
          <cell r="F95" t="str">
            <v>Sum of int</v>
          </cell>
          <cell r="G95">
            <v>10038.311</v>
          </cell>
        </row>
        <row r="96">
          <cell r="C96">
            <v>9560</v>
          </cell>
          <cell r="D96" t="str">
            <v>USD</v>
          </cell>
          <cell r="E96" t="str">
            <v xml:space="preserve">SECOND EDUCATION              </v>
          </cell>
          <cell r="F96" t="str">
            <v>Sum of int</v>
          </cell>
          <cell r="G96">
            <v>35078.398999999998</v>
          </cell>
        </row>
        <row r="97">
          <cell r="C97">
            <v>11640</v>
          </cell>
          <cell r="D97" t="str">
            <v>XDR</v>
          </cell>
          <cell r="E97" t="str">
            <v xml:space="preserve">FOURTH HIGHWAY                </v>
          </cell>
          <cell r="F97" t="str">
            <v>Sum of int</v>
          </cell>
          <cell r="G97">
            <v>128001.795</v>
          </cell>
        </row>
        <row r="98">
          <cell r="C98">
            <v>12180</v>
          </cell>
          <cell r="D98" t="str">
            <v>XDR</v>
          </cell>
          <cell r="E98" t="str">
            <v xml:space="preserve">3RD RURAL DEVELOPMENT FUND    </v>
          </cell>
          <cell r="F98" t="str">
            <v>Sum of int</v>
          </cell>
          <cell r="G98">
            <v>46920</v>
          </cell>
        </row>
        <row r="99">
          <cell r="C99">
            <v>15500</v>
          </cell>
          <cell r="D99" t="str">
            <v>XDR</v>
          </cell>
          <cell r="E99" t="str">
            <v xml:space="preserve">FERTILIZER                    </v>
          </cell>
          <cell r="F99" t="str">
            <v>Sum of int</v>
          </cell>
          <cell r="G99">
            <v>27342.881000000001</v>
          </cell>
        </row>
        <row r="100">
          <cell r="C100">
            <v>15980</v>
          </cell>
          <cell r="D100" t="str">
            <v>XDR</v>
          </cell>
          <cell r="E100" t="str">
            <v xml:space="preserve">PRIMARY EDUCATION DEV.        </v>
          </cell>
          <cell r="F100" t="str">
            <v>Sum of int</v>
          </cell>
          <cell r="G100">
            <v>73231.323000000004</v>
          </cell>
        </row>
        <row r="101">
          <cell r="C101">
            <v>18960</v>
          </cell>
          <cell r="D101" t="str">
            <v>XDR</v>
          </cell>
          <cell r="E101" t="str">
            <v xml:space="preserve">AGRICULTURAL RESEARCH         </v>
          </cell>
          <cell r="F101" t="str">
            <v>Sum of int</v>
          </cell>
          <cell r="G101">
            <v>50760</v>
          </cell>
        </row>
        <row r="102">
          <cell r="C102">
            <v>22810</v>
          </cell>
          <cell r="D102" t="str">
            <v>XDR</v>
          </cell>
          <cell r="E102" t="str">
            <v xml:space="preserve">STRUCTURAL ADJUSTMENT         </v>
          </cell>
          <cell r="F102" t="str">
            <v>Sum of int</v>
          </cell>
          <cell r="G102">
            <v>225000</v>
          </cell>
        </row>
        <row r="103">
          <cell r="C103">
            <v>22820</v>
          </cell>
          <cell r="D103" t="str">
            <v>XDR</v>
          </cell>
          <cell r="E103" t="str">
            <v xml:space="preserve">PUBLIC WORKS &amp; EMPLOYMENT     </v>
          </cell>
          <cell r="F103" t="str">
            <v>Sum of int</v>
          </cell>
          <cell r="G103">
            <v>56250</v>
          </cell>
        </row>
        <row r="104">
          <cell r="C104">
            <v>23320</v>
          </cell>
          <cell r="D104" t="str">
            <v>XDR</v>
          </cell>
          <cell r="E104" t="str">
            <v xml:space="preserve">TRANSPORT SECTOR ADJUSTMENT   </v>
          </cell>
          <cell r="F104" t="str">
            <v>Sum of int</v>
          </cell>
          <cell r="G104">
            <v>170195.64517500001</v>
          </cell>
        </row>
        <row r="105">
          <cell r="C105">
            <v>27280</v>
          </cell>
          <cell r="D105" t="str">
            <v>XDR</v>
          </cell>
          <cell r="E105" t="str">
            <v xml:space="preserve">URBAN ENVIRONMENT             </v>
          </cell>
          <cell r="F105" t="str">
            <v>Sum of int</v>
          </cell>
          <cell r="G105">
            <v>35676.802125000002</v>
          </cell>
        </row>
        <row r="106">
          <cell r="C106">
            <v>29740</v>
          </cell>
          <cell r="D106" t="str">
            <v>XDR</v>
          </cell>
          <cell r="E106" t="str">
            <v xml:space="preserve">2ND NTL AGRICUL SERVICES      </v>
          </cell>
          <cell r="F106" t="str">
            <v>Sum of int</v>
          </cell>
          <cell r="G106">
            <v>15142.856249999999</v>
          </cell>
        </row>
        <row r="107">
          <cell r="C107">
            <v>31610</v>
          </cell>
          <cell r="D107" t="str">
            <v>XDR</v>
          </cell>
          <cell r="E107" t="str">
            <v xml:space="preserve">PILOT PRIVATE IRRIGATION DEV  </v>
          </cell>
          <cell r="F107" t="str">
            <v>Sum of int</v>
          </cell>
          <cell r="G107">
            <v>1715.9456249999998</v>
          </cell>
        </row>
        <row r="108">
          <cell r="C108">
            <v>4420</v>
          </cell>
          <cell r="D108" t="str">
            <v>USD</v>
          </cell>
          <cell r="E108" t="str">
            <v xml:space="preserve">DROUGHT RELIEF                </v>
          </cell>
          <cell r="F108" t="str">
            <v>Sum of int</v>
          </cell>
          <cell r="G108">
            <v>5287.5</v>
          </cell>
        </row>
        <row r="109">
          <cell r="C109">
            <v>9820</v>
          </cell>
          <cell r="D109" t="str">
            <v>USD</v>
          </cell>
          <cell r="E109" t="str">
            <v xml:space="preserve">FORESTRY                      </v>
          </cell>
          <cell r="F109" t="str">
            <v>Sum of int</v>
          </cell>
          <cell r="G109">
            <v>16260.058999999999</v>
          </cell>
        </row>
        <row r="110">
          <cell r="C110">
            <v>12350</v>
          </cell>
          <cell r="D110" t="str">
            <v>XDR</v>
          </cell>
          <cell r="E110" t="str">
            <v xml:space="preserve">THIRD TELECOMMUNICATIONS      </v>
          </cell>
          <cell r="F110" t="str">
            <v>Sum of int</v>
          </cell>
          <cell r="G110">
            <v>51405</v>
          </cell>
        </row>
        <row r="111">
          <cell r="C111" t="str">
            <v>N0070</v>
          </cell>
          <cell r="D111" t="str">
            <v>XDR</v>
          </cell>
          <cell r="E111" t="str">
            <v xml:space="preserve">POST-PRIMARY EDUCATION        </v>
          </cell>
          <cell r="F111" t="str">
            <v>Sum of int</v>
          </cell>
          <cell r="G111">
            <v>12008.654437499999</v>
          </cell>
        </row>
        <row r="112">
          <cell r="C112" t="str">
            <v>N0290</v>
          </cell>
          <cell r="D112" t="str">
            <v>XDR</v>
          </cell>
          <cell r="E112" t="str">
            <v>MINING SECTOR CAPACITY BUILDIN</v>
          </cell>
          <cell r="F112" t="str">
            <v>Sum of int</v>
          </cell>
          <cell r="G112">
            <v>6942.3496875000001</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C"/>
      <sheetName val="BOP Input"/>
      <sheetName val="sources"/>
      <sheetName val="Interest"/>
      <sheetName val="Petrol tax"/>
      <sheetName val="cocoa tax"/>
      <sheetName val="SR tables"/>
      <sheetName val="SR newtable"/>
      <sheetName val="RED tables"/>
      <sheetName val="Chart inputs"/>
      <sheetName val="chart"/>
      <sheetName val="output to SEI and NA"/>
      <sheetName val="C_basef14.3p10.6"/>
      <sheetName val="gas112601"/>
      <sheetName val="2001-02 Debt Service "/>
      <sheetName val="Debtind"/>
      <sheetName val="Q5"/>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rated"/>
      <sheetName val="Contractual"/>
      <sheetName val="Sheet1"/>
      <sheetName val="Pivot"/>
      <sheetName val="MLI.IDA"/>
      <sheetName val="STOCK"/>
      <sheetName val="Buyback-ad"/>
      <sheetName val="T7.IDA Delivery"/>
      <sheetName val="GRAFPROM"/>
    </sheetNames>
    <sheetDataSet>
      <sheetData sheetId="0" refreshError="1"/>
      <sheetData sheetId="1" refreshError="1"/>
      <sheetData sheetId="2" refreshError="1"/>
      <sheetData sheetId="3" refreshError="1"/>
      <sheetData sheetId="4" refreshError="1"/>
      <sheetData sheetId="5" refreshError="1">
        <row r="4">
          <cell r="D4">
            <v>950</v>
          </cell>
          <cell r="E4" t="str">
            <v xml:space="preserve">RAILWAY                       </v>
          </cell>
          <cell r="F4" t="str">
            <v>USD</v>
          </cell>
          <cell r="G4">
            <v>1</v>
          </cell>
          <cell r="H4">
            <v>5483870.5700000003</v>
          </cell>
          <cell r="I4">
            <v>0.75</v>
          </cell>
          <cell r="J4">
            <v>20564.514999999999</v>
          </cell>
          <cell r="K4">
            <v>0</v>
          </cell>
          <cell r="L4">
            <v>0</v>
          </cell>
          <cell r="M4">
            <v>0</v>
          </cell>
          <cell r="N4">
            <v>161290.29999999999</v>
          </cell>
          <cell r="O4">
            <v>0</v>
          </cell>
          <cell r="P4">
            <v>5322580.2699999996</v>
          </cell>
          <cell r="Q4">
            <v>0</v>
          </cell>
          <cell r="R4">
            <v>5483870.5700000003</v>
          </cell>
          <cell r="S4">
            <v>0</v>
          </cell>
          <cell r="U4">
            <v>5483870.5700000003</v>
          </cell>
          <cell r="V4">
            <v>161290.29999999999</v>
          </cell>
          <cell r="W4">
            <v>20564.514999999999</v>
          </cell>
        </row>
        <row r="5">
          <cell r="D5">
            <v>4910</v>
          </cell>
          <cell r="E5" t="str">
            <v xml:space="preserve">INTEGRATED RURAL DEVELOPMENT  </v>
          </cell>
          <cell r="F5" t="str">
            <v>USD</v>
          </cell>
          <cell r="G5">
            <v>1</v>
          </cell>
          <cell r="H5">
            <v>5880000</v>
          </cell>
          <cell r="I5">
            <v>0.75</v>
          </cell>
          <cell r="J5">
            <v>22050</v>
          </cell>
          <cell r="K5">
            <v>0</v>
          </cell>
          <cell r="L5">
            <v>0</v>
          </cell>
          <cell r="M5">
            <v>0</v>
          </cell>
          <cell r="N5">
            <v>120000</v>
          </cell>
          <cell r="O5">
            <v>0</v>
          </cell>
          <cell r="P5">
            <v>5760000</v>
          </cell>
          <cell r="Q5">
            <v>0</v>
          </cell>
          <cell r="R5">
            <v>5880000</v>
          </cell>
          <cell r="S5">
            <v>0</v>
          </cell>
          <cell r="U5">
            <v>5880000</v>
          </cell>
          <cell r="V5">
            <v>120000</v>
          </cell>
          <cell r="W5">
            <v>22050</v>
          </cell>
        </row>
        <row r="6">
          <cell r="D6">
            <v>5380</v>
          </cell>
          <cell r="E6" t="str">
            <v xml:space="preserve">LIVESTOCK                     </v>
          </cell>
          <cell r="F6" t="str">
            <v>USD</v>
          </cell>
          <cell r="G6">
            <v>1</v>
          </cell>
          <cell r="H6">
            <v>10174500</v>
          </cell>
          <cell r="I6">
            <v>0.75</v>
          </cell>
          <cell r="J6">
            <v>38154.375</v>
          </cell>
          <cell r="K6">
            <v>0</v>
          </cell>
          <cell r="L6">
            <v>0</v>
          </cell>
          <cell r="M6">
            <v>0</v>
          </cell>
          <cell r="N6">
            <v>199500</v>
          </cell>
          <cell r="O6">
            <v>0</v>
          </cell>
          <cell r="P6">
            <v>9975000</v>
          </cell>
          <cell r="Q6">
            <v>0</v>
          </cell>
          <cell r="R6">
            <v>10174500</v>
          </cell>
          <cell r="S6">
            <v>0</v>
          </cell>
          <cell r="U6">
            <v>10174500</v>
          </cell>
          <cell r="V6">
            <v>199500</v>
          </cell>
          <cell r="W6">
            <v>38154.375</v>
          </cell>
        </row>
        <row r="7">
          <cell r="D7">
            <v>9860</v>
          </cell>
          <cell r="E7" t="str">
            <v xml:space="preserve">INDUSTRIAL DEVELOPMENT        </v>
          </cell>
          <cell r="F7" t="str">
            <v>USD</v>
          </cell>
          <cell r="G7">
            <v>1</v>
          </cell>
          <cell r="H7">
            <v>7216585.0099999998</v>
          </cell>
          <cell r="I7">
            <v>0.75</v>
          </cell>
          <cell r="J7">
            <v>27062.194</v>
          </cell>
          <cell r="K7">
            <v>0</v>
          </cell>
          <cell r="L7">
            <v>0</v>
          </cell>
          <cell r="M7">
            <v>0</v>
          </cell>
          <cell r="N7">
            <v>39870</v>
          </cell>
          <cell r="O7">
            <v>0</v>
          </cell>
          <cell r="P7">
            <v>7176715.0099999998</v>
          </cell>
          <cell r="Q7">
            <v>0</v>
          </cell>
          <cell r="R7">
            <v>7216585.0099999998</v>
          </cell>
          <cell r="S7">
            <v>0</v>
          </cell>
          <cell r="U7">
            <v>7216585.0099999998</v>
          </cell>
          <cell r="V7">
            <v>39870</v>
          </cell>
          <cell r="W7">
            <v>27062.194</v>
          </cell>
        </row>
        <row r="8">
          <cell r="D8">
            <v>11040</v>
          </cell>
          <cell r="E8" t="str">
            <v xml:space="preserve">ROAD MAINTENANCE              </v>
          </cell>
          <cell r="F8" t="str">
            <v>XDR</v>
          </cell>
          <cell r="G8">
            <v>1</v>
          </cell>
          <cell r="H8">
            <v>12237955.35</v>
          </cell>
          <cell r="I8">
            <v>0.75</v>
          </cell>
          <cell r="J8">
            <v>45892.332999999999</v>
          </cell>
          <cell r="K8">
            <v>0</v>
          </cell>
          <cell r="L8">
            <v>0</v>
          </cell>
          <cell r="M8">
            <v>0</v>
          </cell>
          <cell r="N8">
            <v>66874</v>
          </cell>
          <cell r="O8">
            <v>0</v>
          </cell>
          <cell r="P8">
            <v>12171081.35</v>
          </cell>
          <cell r="Q8">
            <v>0</v>
          </cell>
          <cell r="R8">
            <v>12237955.35</v>
          </cell>
          <cell r="S8">
            <v>0</v>
          </cell>
          <cell r="U8">
            <v>12237955.35</v>
          </cell>
          <cell r="V8">
            <v>66874</v>
          </cell>
          <cell r="W8">
            <v>45892.332999999999</v>
          </cell>
        </row>
        <row r="9">
          <cell r="D9">
            <v>3210</v>
          </cell>
          <cell r="E9" t="str">
            <v xml:space="preserve">TELECOMMUNICATIONS            </v>
          </cell>
          <cell r="F9" t="str">
            <v>USD</v>
          </cell>
          <cell r="G9">
            <v>1</v>
          </cell>
          <cell r="H9">
            <v>2430000</v>
          </cell>
          <cell r="I9">
            <v>0.75</v>
          </cell>
          <cell r="J9">
            <v>9112.5</v>
          </cell>
          <cell r="K9">
            <v>0</v>
          </cell>
          <cell r="L9">
            <v>0</v>
          </cell>
          <cell r="M9">
            <v>0</v>
          </cell>
          <cell r="N9">
            <v>54000</v>
          </cell>
          <cell r="O9">
            <v>0</v>
          </cell>
          <cell r="P9">
            <v>2376000</v>
          </cell>
          <cell r="Q9">
            <v>0</v>
          </cell>
          <cell r="R9">
            <v>2430000</v>
          </cell>
          <cell r="S9">
            <v>0</v>
          </cell>
          <cell r="U9">
            <v>2430000</v>
          </cell>
          <cell r="V9">
            <v>54000</v>
          </cell>
          <cell r="W9">
            <v>9112.5</v>
          </cell>
        </row>
        <row r="10">
          <cell r="D10">
            <v>3840</v>
          </cell>
          <cell r="E10" t="str">
            <v xml:space="preserve">SECOND RAILWAYS               </v>
          </cell>
          <cell r="F10" t="str">
            <v>USD</v>
          </cell>
          <cell r="G10">
            <v>1</v>
          </cell>
          <cell r="H10">
            <v>4723500</v>
          </cell>
          <cell r="I10">
            <v>0.75</v>
          </cell>
          <cell r="J10">
            <v>17713.125</v>
          </cell>
          <cell r="K10">
            <v>0</v>
          </cell>
          <cell r="L10">
            <v>0</v>
          </cell>
          <cell r="M10">
            <v>0</v>
          </cell>
          <cell r="N10">
            <v>100500</v>
          </cell>
          <cell r="O10">
            <v>0</v>
          </cell>
          <cell r="P10">
            <v>4623000</v>
          </cell>
          <cell r="Q10">
            <v>0</v>
          </cell>
          <cell r="R10">
            <v>4723500</v>
          </cell>
          <cell r="S10">
            <v>0</v>
          </cell>
          <cell r="U10">
            <v>4723500</v>
          </cell>
          <cell r="V10">
            <v>100500</v>
          </cell>
          <cell r="W10">
            <v>17713.125</v>
          </cell>
        </row>
        <row r="11">
          <cell r="D11">
            <v>4200</v>
          </cell>
          <cell r="E11" t="str">
            <v xml:space="preserve">EDUCATION                     </v>
          </cell>
          <cell r="F11" t="str">
            <v>USD</v>
          </cell>
          <cell r="G11">
            <v>1</v>
          </cell>
          <cell r="H11">
            <v>3525000</v>
          </cell>
          <cell r="I11">
            <v>0.75</v>
          </cell>
          <cell r="J11">
            <v>13218.75</v>
          </cell>
          <cell r="K11">
            <v>0</v>
          </cell>
          <cell r="L11">
            <v>0</v>
          </cell>
          <cell r="M11">
            <v>0</v>
          </cell>
          <cell r="N11">
            <v>75000</v>
          </cell>
          <cell r="O11">
            <v>0</v>
          </cell>
          <cell r="P11">
            <v>3450000</v>
          </cell>
          <cell r="Q11">
            <v>0</v>
          </cell>
          <cell r="R11">
            <v>3525000</v>
          </cell>
          <cell r="S11">
            <v>0</v>
          </cell>
          <cell r="U11">
            <v>3525000</v>
          </cell>
          <cell r="V11">
            <v>75000</v>
          </cell>
          <cell r="W11">
            <v>13218.75</v>
          </cell>
        </row>
        <row r="12">
          <cell r="D12">
            <v>4430</v>
          </cell>
          <cell r="E12" t="str">
            <v xml:space="preserve">DROUGHT RELIEF                </v>
          </cell>
          <cell r="F12" t="str">
            <v>USD</v>
          </cell>
          <cell r="G12">
            <v>1</v>
          </cell>
          <cell r="H12">
            <v>1800000</v>
          </cell>
          <cell r="I12">
            <v>0.75</v>
          </cell>
          <cell r="J12">
            <v>6750</v>
          </cell>
          <cell r="K12">
            <v>0</v>
          </cell>
          <cell r="L12">
            <v>0</v>
          </cell>
          <cell r="M12">
            <v>0</v>
          </cell>
          <cell r="N12">
            <v>37500</v>
          </cell>
          <cell r="O12">
            <v>0</v>
          </cell>
          <cell r="P12">
            <v>1762500</v>
          </cell>
          <cell r="Q12">
            <v>0</v>
          </cell>
          <cell r="R12">
            <v>1800000</v>
          </cell>
          <cell r="S12">
            <v>0</v>
          </cell>
          <cell r="U12">
            <v>1800000</v>
          </cell>
          <cell r="V12">
            <v>37500</v>
          </cell>
          <cell r="W12">
            <v>6750</v>
          </cell>
        </row>
        <row r="13">
          <cell r="D13">
            <v>7130</v>
          </cell>
          <cell r="E13" t="str">
            <v xml:space="preserve">THIRD RAILWAY                 </v>
          </cell>
          <cell r="F13" t="str">
            <v>USD</v>
          </cell>
          <cell r="G13">
            <v>1</v>
          </cell>
          <cell r="H13">
            <v>8662500</v>
          </cell>
          <cell r="I13">
            <v>0.75</v>
          </cell>
          <cell r="J13">
            <v>32484.375</v>
          </cell>
          <cell r="K13">
            <v>0</v>
          </cell>
          <cell r="L13">
            <v>0</v>
          </cell>
          <cell r="M13">
            <v>0</v>
          </cell>
          <cell r="N13">
            <v>157500</v>
          </cell>
          <cell r="O13">
            <v>0</v>
          </cell>
          <cell r="P13">
            <v>8505000</v>
          </cell>
          <cell r="Q13">
            <v>0</v>
          </cell>
          <cell r="R13">
            <v>8662500</v>
          </cell>
          <cell r="S13">
            <v>0</v>
          </cell>
          <cell r="U13">
            <v>8662500</v>
          </cell>
          <cell r="V13">
            <v>157500</v>
          </cell>
          <cell r="W13">
            <v>32484.375</v>
          </cell>
        </row>
        <row r="14">
          <cell r="D14">
            <v>12820</v>
          </cell>
          <cell r="E14" t="str">
            <v xml:space="preserve">POWER/WATER                   </v>
          </cell>
          <cell r="F14" t="str">
            <v>XDR</v>
          </cell>
          <cell r="G14">
            <v>1</v>
          </cell>
          <cell r="H14">
            <v>18864428.760000002</v>
          </cell>
          <cell r="I14">
            <v>0.75</v>
          </cell>
          <cell r="J14">
            <v>70741.607999999993</v>
          </cell>
          <cell r="K14">
            <v>0</v>
          </cell>
          <cell r="L14">
            <v>0</v>
          </cell>
          <cell r="M14">
            <v>0</v>
          </cell>
          <cell r="N14">
            <v>101969</v>
          </cell>
          <cell r="O14">
            <v>0</v>
          </cell>
          <cell r="P14">
            <v>18762459.760000002</v>
          </cell>
          <cell r="Q14">
            <v>0</v>
          </cell>
          <cell r="R14">
            <v>18864428.760000002</v>
          </cell>
          <cell r="S14">
            <v>0</v>
          </cell>
          <cell r="U14">
            <v>18864428.760000002</v>
          </cell>
          <cell r="V14">
            <v>101969</v>
          </cell>
          <cell r="W14">
            <v>70741.607999999993</v>
          </cell>
        </row>
        <row r="15">
          <cell r="D15">
            <v>15970</v>
          </cell>
          <cell r="E15" t="str">
            <v xml:space="preserve">MOPTI AREA DEVELOPMENT        </v>
          </cell>
          <cell r="F15" t="str">
            <v>XDR</v>
          </cell>
          <cell r="G15">
            <v>1</v>
          </cell>
          <cell r="H15">
            <v>13306744.02</v>
          </cell>
          <cell r="I15">
            <v>0.75</v>
          </cell>
          <cell r="J15">
            <v>49900.29</v>
          </cell>
          <cell r="K15">
            <v>0</v>
          </cell>
          <cell r="L15">
            <v>0</v>
          </cell>
          <cell r="M15">
            <v>0</v>
          </cell>
          <cell r="N15">
            <v>69668</v>
          </cell>
          <cell r="O15">
            <v>0</v>
          </cell>
          <cell r="P15">
            <v>13237076.02</v>
          </cell>
          <cell r="Q15">
            <v>0</v>
          </cell>
          <cell r="R15">
            <v>13306744.02</v>
          </cell>
          <cell r="S15">
            <v>0</v>
          </cell>
          <cell r="U15">
            <v>13306744.02</v>
          </cell>
          <cell r="V15">
            <v>69668</v>
          </cell>
          <cell r="W15">
            <v>49900.29</v>
          </cell>
        </row>
        <row r="16">
          <cell r="D16">
            <v>21630</v>
          </cell>
          <cell r="E16" t="str">
            <v xml:space="preserve">AGRICULTURAL SECTOR           </v>
          </cell>
          <cell r="F16" t="str">
            <v>XDR</v>
          </cell>
          <cell r="G16">
            <v>1</v>
          </cell>
          <cell r="H16">
            <v>40106938.899999999</v>
          </cell>
          <cell r="I16">
            <v>0.75</v>
          </cell>
          <cell r="J16">
            <v>150401.02100000001</v>
          </cell>
          <cell r="K16">
            <v>0</v>
          </cell>
          <cell r="L16">
            <v>0</v>
          </cell>
          <cell r="M16">
            <v>0</v>
          </cell>
          <cell r="N16">
            <v>0</v>
          </cell>
          <cell r="O16">
            <v>0</v>
          </cell>
          <cell r="P16">
            <v>40106938.899999999</v>
          </cell>
          <cell r="Q16">
            <v>0</v>
          </cell>
          <cell r="R16">
            <v>40106938.899999999</v>
          </cell>
          <cell r="S16">
            <v>0</v>
          </cell>
          <cell r="U16">
            <v>40106938.899999999</v>
          </cell>
          <cell r="V16">
            <v>0</v>
          </cell>
          <cell r="W16">
            <v>150401.02100000001</v>
          </cell>
        </row>
        <row r="17">
          <cell r="D17">
            <v>28280</v>
          </cell>
          <cell r="E17" t="str">
            <v xml:space="preserve">VOCATIONAL EDUCATION &amp; TRNG   </v>
          </cell>
          <cell r="F17" t="str">
            <v>XDR</v>
          </cell>
          <cell r="G17">
            <v>1</v>
          </cell>
          <cell r="H17">
            <v>3530050.13</v>
          </cell>
          <cell r="I17">
            <v>0.75</v>
          </cell>
          <cell r="J17">
            <v>13237.688</v>
          </cell>
          <cell r="K17">
            <v>5469949.8700000001</v>
          </cell>
          <cell r="L17">
            <v>0</v>
          </cell>
          <cell r="M17">
            <v>0</v>
          </cell>
          <cell r="N17">
            <v>0</v>
          </cell>
          <cell r="O17">
            <v>0</v>
          </cell>
          <cell r="P17">
            <v>3530050.13</v>
          </cell>
          <cell r="Q17">
            <v>5469949.8700000001</v>
          </cell>
          <cell r="R17">
            <v>3530050.13</v>
          </cell>
          <cell r="S17">
            <v>5469949.8700000001</v>
          </cell>
          <cell r="T17">
            <v>9000000</v>
          </cell>
          <cell r="U17">
            <v>3530050.13</v>
          </cell>
          <cell r="V17">
            <v>0</v>
          </cell>
          <cell r="W17">
            <v>13237.6879875</v>
          </cell>
        </row>
        <row r="18">
          <cell r="D18">
            <v>13070</v>
          </cell>
          <cell r="E18" t="str">
            <v>ECONOMIC MANAGEMENT &amp; TRAINING</v>
          </cell>
          <cell r="F18" t="str">
            <v>XDR</v>
          </cell>
          <cell r="G18">
            <v>2</v>
          </cell>
          <cell r="H18">
            <v>8935574.3499999996</v>
          </cell>
          <cell r="I18">
            <v>0.75</v>
          </cell>
          <cell r="J18">
            <v>33508.404000000002</v>
          </cell>
          <cell r="K18">
            <v>0</v>
          </cell>
          <cell r="L18">
            <v>0</v>
          </cell>
          <cell r="M18">
            <v>0</v>
          </cell>
          <cell r="N18">
            <v>48067</v>
          </cell>
          <cell r="O18">
            <v>0</v>
          </cell>
          <cell r="P18">
            <v>8887507.3499999996</v>
          </cell>
          <cell r="Q18">
            <v>0</v>
          </cell>
          <cell r="R18">
            <v>8935574.3499999996</v>
          </cell>
          <cell r="S18">
            <v>0</v>
          </cell>
          <cell r="U18">
            <v>8935574.3499999996</v>
          </cell>
          <cell r="V18">
            <v>48067</v>
          </cell>
          <cell r="W18">
            <v>33508.404000000002</v>
          </cell>
        </row>
        <row r="19">
          <cell r="D19">
            <v>11340</v>
          </cell>
          <cell r="E19" t="str">
            <v xml:space="preserve">PETROLEUM EXPLORATN PROMOTION </v>
          </cell>
          <cell r="F19" t="str">
            <v>XDR</v>
          </cell>
          <cell r="G19">
            <v>2</v>
          </cell>
          <cell r="H19">
            <v>2759007.95</v>
          </cell>
          <cell r="I19">
            <v>0.75</v>
          </cell>
          <cell r="J19">
            <v>10346.280000000001</v>
          </cell>
          <cell r="K19">
            <v>0</v>
          </cell>
          <cell r="L19">
            <v>0</v>
          </cell>
          <cell r="M19">
            <v>0</v>
          </cell>
          <cell r="N19">
            <v>15076</v>
          </cell>
          <cell r="O19">
            <v>0</v>
          </cell>
          <cell r="P19">
            <v>2743931.95</v>
          </cell>
          <cell r="Q19">
            <v>0</v>
          </cell>
          <cell r="R19">
            <v>2759007.95</v>
          </cell>
          <cell r="S19">
            <v>0</v>
          </cell>
          <cell r="U19">
            <v>2759007.95</v>
          </cell>
          <cell r="V19">
            <v>15076</v>
          </cell>
          <cell r="W19">
            <v>10346.280000000001</v>
          </cell>
        </row>
        <row r="20">
          <cell r="D20">
            <v>12000</v>
          </cell>
          <cell r="E20" t="str">
            <v xml:space="preserve">SECOND TELECOMMUNICATIONS     </v>
          </cell>
          <cell r="F20" t="str">
            <v>XDR</v>
          </cell>
          <cell r="G20">
            <v>2</v>
          </cell>
          <cell r="H20">
            <v>10856000</v>
          </cell>
          <cell r="I20">
            <v>0.75</v>
          </cell>
          <cell r="J20">
            <v>40710</v>
          </cell>
          <cell r="K20">
            <v>0</v>
          </cell>
          <cell r="L20">
            <v>0</v>
          </cell>
          <cell r="M20">
            <v>0</v>
          </cell>
          <cell r="N20">
            <v>59000</v>
          </cell>
          <cell r="O20">
            <v>0</v>
          </cell>
          <cell r="P20">
            <v>10797000</v>
          </cell>
          <cell r="Q20">
            <v>0</v>
          </cell>
          <cell r="R20">
            <v>10856000</v>
          </cell>
          <cell r="S20">
            <v>0</v>
          </cell>
          <cell r="U20">
            <v>10856000</v>
          </cell>
          <cell r="V20">
            <v>59000</v>
          </cell>
          <cell r="W20">
            <v>40710</v>
          </cell>
        </row>
        <row r="21">
          <cell r="D21">
            <v>14310</v>
          </cell>
          <cell r="E21" t="str">
            <v xml:space="preserve">RURAL WATER SUPPLY            </v>
          </cell>
          <cell r="F21" t="str">
            <v>XDR</v>
          </cell>
          <cell r="G21">
            <v>2</v>
          </cell>
          <cell r="H21">
            <v>3750811.27</v>
          </cell>
          <cell r="I21">
            <v>0.75</v>
          </cell>
          <cell r="J21">
            <v>14065.541999999999</v>
          </cell>
          <cell r="K21">
            <v>0</v>
          </cell>
          <cell r="L21">
            <v>0</v>
          </cell>
          <cell r="M21">
            <v>0</v>
          </cell>
          <cell r="N21">
            <v>51652</v>
          </cell>
          <cell r="O21">
            <v>0</v>
          </cell>
          <cell r="P21">
            <v>3699159.27</v>
          </cell>
          <cell r="Q21">
            <v>0</v>
          </cell>
          <cell r="R21">
            <v>3750811.27</v>
          </cell>
          <cell r="S21">
            <v>0</v>
          </cell>
          <cell r="U21">
            <v>3750811.27</v>
          </cell>
          <cell r="V21">
            <v>51652</v>
          </cell>
          <cell r="W21">
            <v>14065.541999999999</v>
          </cell>
        </row>
        <row r="22">
          <cell r="D22">
            <v>14420</v>
          </cell>
          <cell r="E22" t="str">
            <v xml:space="preserve">THIRD EDUCATION               </v>
          </cell>
          <cell r="F22" t="str">
            <v>XDR</v>
          </cell>
          <cell r="G22">
            <v>2</v>
          </cell>
          <cell r="H22">
            <v>4195800</v>
          </cell>
          <cell r="I22">
            <v>0.75</v>
          </cell>
          <cell r="J22">
            <v>15734.25</v>
          </cell>
          <cell r="K22">
            <v>0</v>
          </cell>
          <cell r="L22">
            <v>0</v>
          </cell>
          <cell r="M22">
            <v>0</v>
          </cell>
          <cell r="N22">
            <v>22200</v>
          </cell>
          <cell r="O22">
            <v>0</v>
          </cell>
          <cell r="P22">
            <v>4173600</v>
          </cell>
          <cell r="Q22">
            <v>0</v>
          </cell>
          <cell r="R22">
            <v>4195800</v>
          </cell>
          <cell r="S22">
            <v>0</v>
          </cell>
          <cell r="U22">
            <v>4195800</v>
          </cell>
          <cell r="V22">
            <v>22200</v>
          </cell>
          <cell r="W22">
            <v>15734.25</v>
          </cell>
        </row>
        <row r="23">
          <cell r="D23" t="str">
            <v>F0070</v>
          </cell>
          <cell r="E23" t="str">
            <v xml:space="preserve">RURAL WATER SUPPLY            </v>
          </cell>
          <cell r="F23" t="str">
            <v>XDR</v>
          </cell>
          <cell r="G23">
            <v>2</v>
          </cell>
          <cell r="H23">
            <v>5093829.28</v>
          </cell>
          <cell r="I23">
            <v>0.75</v>
          </cell>
          <cell r="J23">
            <v>19101.86</v>
          </cell>
          <cell r="K23">
            <v>0</v>
          </cell>
          <cell r="L23">
            <v>0</v>
          </cell>
          <cell r="M23">
            <v>0</v>
          </cell>
          <cell r="N23">
            <v>27094</v>
          </cell>
          <cell r="O23">
            <v>0</v>
          </cell>
          <cell r="P23">
            <v>5066735.28</v>
          </cell>
          <cell r="Q23">
            <v>0</v>
          </cell>
          <cell r="R23">
            <v>5093829.28</v>
          </cell>
          <cell r="S23">
            <v>0</v>
          </cell>
          <cell r="U23">
            <v>5093829.28</v>
          </cell>
          <cell r="V23">
            <v>27094</v>
          </cell>
          <cell r="W23">
            <v>19101.86</v>
          </cell>
        </row>
        <row r="24">
          <cell r="D24" t="str">
            <v>F0100</v>
          </cell>
          <cell r="E24" t="str">
            <v xml:space="preserve">THIRD EDUCATION               </v>
          </cell>
          <cell r="F24" t="str">
            <v>XDR</v>
          </cell>
          <cell r="G24">
            <v>2</v>
          </cell>
          <cell r="H24">
            <v>4374241.41</v>
          </cell>
          <cell r="I24">
            <v>0.75</v>
          </cell>
          <cell r="J24">
            <v>16403.404999999999</v>
          </cell>
          <cell r="K24">
            <v>0</v>
          </cell>
          <cell r="L24">
            <v>0</v>
          </cell>
          <cell r="M24">
            <v>0</v>
          </cell>
          <cell r="N24">
            <v>23144</v>
          </cell>
          <cell r="O24">
            <v>0</v>
          </cell>
          <cell r="P24">
            <v>4351097.41</v>
          </cell>
          <cell r="Q24">
            <v>0</v>
          </cell>
          <cell r="R24">
            <v>4374241.41</v>
          </cell>
          <cell r="S24">
            <v>0</v>
          </cell>
          <cell r="U24">
            <v>4374241.41</v>
          </cell>
          <cell r="V24">
            <v>23144</v>
          </cell>
          <cell r="W24">
            <v>16403.404999999999</v>
          </cell>
        </row>
        <row r="25">
          <cell r="D25">
            <v>27370</v>
          </cell>
          <cell r="E25" t="str">
            <v>AGRICUL TRADING AND PROCESSING</v>
          </cell>
          <cell r="F25" t="str">
            <v>XDR</v>
          </cell>
          <cell r="G25">
            <v>2</v>
          </cell>
          <cell r="H25">
            <v>2297447.41</v>
          </cell>
          <cell r="I25">
            <v>0.75</v>
          </cell>
          <cell r="J25">
            <v>8615.4279999999999</v>
          </cell>
          <cell r="K25">
            <v>1602552.59</v>
          </cell>
          <cell r="L25">
            <v>0</v>
          </cell>
          <cell r="M25">
            <v>0</v>
          </cell>
          <cell r="N25">
            <v>0</v>
          </cell>
          <cell r="O25">
            <v>0</v>
          </cell>
          <cell r="P25">
            <v>2297447.41</v>
          </cell>
          <cell r="Q25">
            <v>1602552.59</v>
          </cell>
          <cell r="R25">
            <v>2297447.41</v>
          </cell>
          <cell r="S25">
            <v>1602552.59</v>
          </cell>
          <cell r="T25">
            <v>3900000</v>
          </cell>
          <cell r="U25">
            <v>2297447.41</v>
          </cell>
          <cell r="V25">
            <v>0</v>
          </cell>
          <cell r="W25">
            <v>8615.4277875000007</v>
          </cell>
        </row>
        <row r="26">
          <cell r="D26">
            <v>31550</v>
          </cell>
          <cell r="E26" t="str">
            <v xml:space="preserve">HEALTH SECTOR DEV PROGRAM     </v>
          </cell>
          <cell r="F26" t="str">
            <v>XDR</v>
          </cell>
          <cell r="G26">
            <v>2</v>
          </cell>
          <cell r="H26">
            <v>646437.05000000005</v>
          </cell>
          <cell r="I26">
            <v>0.75</v>
          </cell>
          <cell r="J26">
            <v>2424.1390000000001</v>
          </cell>
          <cell r="K26">
            <v>27853562.949999999</v>
          </cell>
          <cell r="L26">
            <v>0</v>
          </cell>
          <cell r="M26">
            <v>0</v>
          </cell>
          <cell r="N26">
            <v>0</v>
          </cell>
          <cell r="O26">
            <v>0</v>
          </cell>
          <cell r="P26">
            <v>646437.05000000005</v>
          </cell>
          <cell r="Q26">
            <v>27853562.949999999</v>
          </cell>
          <cell r="R26">
            <v>646437.05000000005</v>
          </cell>
          <cell r="S26">
            <v>27853562.949999999</v>
          </cell>
          <cell r="T26">
            <v>28500000</v>
          </cell>
          <cell r="U26">
            <v>646437.05000000075</v>
          </cell>
          <cell r="V26">
            <v>0</v>
          </cell>
          <cell r="W26">
            <v>2424.1389375000026</v>
          </cell>
        </row>
        <row r="27">
          <cell r="D27">
            <v>16770</v>
          </cell>
          <cell r="E27" t="str">
            <v xml:space="preserve">SECOND URBAN                  </v>
          </cell>
          <cell r="F27" t="str">
            <v>XDR</v>
          </cell>
          <cell r="G27">
            <v>3</v>
          </cell>
          <cell r="H27">
            <v>24178345.93</v>
          </cell>
          <cell r="I27">
            <v>0.75</v>
          </cell>
          <cell r="J27">
            <v>90668.797000000006</v>
          </cell>
          <cell r="K27">
            <v>0</v>
          </cell>
          <cell r="L27">
            <v>0</v>
          </cell>
          <cell r="M27">
            <v>0</v>
          </cell>
          <cell r="N27">
            <v>125276</v>
          </cell>
          <cell r="O27">
            <v>0</v>
          </cell>
          <cell r="P27">
            <v>24053069.93</v>
          </cell>
          <cell r="Q27">
            <v>0</v>
          </cell>
          <cell r="R27">
            <v>24178345.93</v>
          </cell>
          <cell r="S27">
            <v>0</v>
          </cell>
          <cell r="U27">
            <v>24178345.93</v>
          </cell>
          <cell r="V27">
            <v>125276</v>
          </cell>
          <cell r="W27">
            <v>90668.797000000006</v>
          </cell>
        </row>
        <row r="28">
          <cell r="D28">
            <v>19060</v>
          </cell>
          <cell r="E28" t="str">
            <v xml:space="preserve">OFFICE DU NIGER CONSOLIDATION </v>
          </cell>
          <cell r="F28" t="str">
            <v>XDR</v>
          </cell>
          <cell r="G28">
            <v>3</v>
          </cell>
          <cell r="H28">
            <v>30049490.649999999</v>
          </cell>
          <cell r="I28">
            <v>0.75</v>
          </cell>
          <cell r="J28">
            <v>112685.59</v>
          </cell>
          <cell r="K28">
            <v>0</v>
          </cell>
          <cell r="L28">
            <v>0</v>
          </cell>
          <cell r="M28">
            <v>0</v>
          </cell>
          <cell r="N28">
            <v>309788</v>
          </cell>
          <cell r="O28">
            <v>0</v>
          </cell>
          <cell r="P28">
            <v>29739702.649999999</v>
          </cell>
          <cell r="Q28">
            <v>0</v>
          </cell>
          <cell r="R28">
            <v>30049490.649999999</v>
          </cell>
          <cell r="S28">
            <v>0</v>
          </cell>
          <cell r="U28">
            <v>30049490.649999999</v>
          </cell>
          <cell r="V28">
            <v>309788</v>
          </cell>
          <cell r="W28">
            <v>112685.59</v>
          </cell>
        </row>
        <row r="29">
          <cell r="D29" t="str">
            <v>A0350</v>
          </cell>
          <cell r="E29" t="str">
            <v xml:space="preserve">OFFICE DU NIGER CONSOLIDATION </v>
          </cell>
          <cell r="F29" t="str">
            <v>XDR</v>
          </cell>
          <cell r="G29">
            <v>3</v>
          </cell>
          <cell r="H29">
            <v>6961568.9699999997</v>
          </cell>
          <cell r="I29">
            <v>0.75</v>
          </cell>
          <cell r="J29">
            <v>26105.883999999998</v>
          </cell>
          <cell r="K29">
            <v>0</v>
          </cell>
          <cell r="L29">
            <v>0</v>
          </cell>
          <cell r="M29">
            <v>0</v>
          </cell>
          <cell r="N29">
            <v>35337</v>
          </cell>
          <cell r="O29">
            <v>0</v>
          </cell>
          <cell r="P29">
            <v>6926231.9699999997</v>
          </cell>
          <cell r="Q29">
            <v>0</v>
          </cell>
          <cell r="R29">
            <v>6961568.9699999997</v>
          </cell>
          <cell r="S29">
            <v>0</v>
          </cell>
          <cell r="U29">
            <v>6961568.9699999997</v>
          </cell>
          <cell r="V29">
            <v>35337</v>
          </cell>
          <cell r="W29">
            <v>26105.883999999998</v>
          </cell>
        </row>
        <row r="30">
          <cell r="D30">
            <v>23700</v>
          </cell>
          <cell r="E30" t="str">
            <v xml:space="preserve">NATURAL RESOURCE MANAGEMENT   </v>
          </cell>
          <cell r="F30" t="str">
            <v>XDR</v>
          </cell>
          <cell r="G30">
            <v>3</v>
          </cell>
          <cell r="H30">
            <v>13672630.92</v>
          </cell>
          <cell r="I30">
            <v>0.75</v>
          </cell>
          <cell r="J30">
            <v>51272.366000000002</v>
          </cell>
          <cell r="K30">
            <v>1327369.08</v>
          </cell>
          <cell r="L30">
            <v>0</v>
          </cell>
          <cell r="M30">
            <v>0</v>
          </cell>
          <cell r="N30">
            <v>0</v>
          </cell>
          <cell r="O30">
            <v>0</v>
          </cell>
          <cell r="P30">
            <v>13672630.92</v>
          </cell>
          <cell r="Q30">
            <v>1327369.08</v>
          </cell>
          <cell r="R30">
            <v>13672630.92</v>
          </cell>
          <cell r="S30">
            <v>1327369.08</v>
          </cell>
          <cell r="T30">
            <v>15000000</v>
          </cell>
          <cell r="U30">
            <v>13672630.92</v>
          </cell>
          <cell r="V30">
            <v>0</v>
          </cell>
          <cell r="W30">
            <v>51272.365949999999</v>
          </cell>
        </row>
        <row r="31">
          <cell r="D31">
            <v>19980</v>
          </cell>
          <cell r="E31" t="str">
            <v xml:space="preserve">SECOND POWER                  </v>
          </cell>
          <cell r="F31" t="str">
            <v>XDR</v>
          </cell>
          <cell r="G31">
            <v>3</v>
          </cell>
          <cell r="H31">
            <v>23434839.969999999</v>
          </cell>
          <cell r="I31">
            <v>0.75</v>
          </cell>
          <cell r="J31">
            <v>87880.65</v>
          </cell>
          <cell r="K31">
            <v>0</v>
          </cell>
          <cell r="L31">
            <v>0</v>
          </cell>
          <cell r="M31">
            <v>0</v>
          </cell>
          <cell r="N31">
            <v>236715</v>
          </cell>
          <cell r="O31">
            <v>0</v>
          </cell>
          <cell r="P31">
            <v>23198124.969999999</v>
          </cell>
          <cell r="Q31">
            <v>0</v>
          </cell>
          <cell r="R31">
            <v>23434839.969999999</v>
          </cell>
          <cell r="S31">
            <v>0</v>
          </cell>
          <cell r="U31">
            <v>23434839.969999999</v>
          </cell>
          <cell r="V31">
            <v>236715</v>
          </cell>
          <cell r="W31">
            <v>87880.65</v>
          </cell>
        </row>
        <row r="32">
          <cell r="D32">
            <v>20540</v>
          </cell>
          <cell r="E32" t="str">
            <v>EDUCATION SECTOR CONSOLIDATION</v>
          </cell>
          <cell r="F32" t="str">
            <v>XDR</v>
          </cell>
          <cell r="G32">
            <v>3</v>
          </cell>
          <cell r="H32">
            <v>18361199.170000002</v>
          </cell>
          <cell r="I32">
            <v>0.75</v>
          </cell>
          <cell r="J32">
            <v>68854.497000000003</v>
          </cell>
          <cell r="K32">
            <v>0</v>
          </cell>
          <cell r="L32">
            <v>0</v>
          </cell>
          <cell r="M32">
            <v>0</v>
          </cell>
          <cell r="N32">
            <v>185465</v>
          </cell>
          <cell r="O32">
            <v>0</v>
          </cell>
          <cell r="P32">
            <v>18175734.170000002</v>
          </cell>
          <cell r="Q32">
            <v>0</v>
          </cell>
          <cell r="R32">
            <v>18361199.170000002</v>
          </cell>
          <cell r="S32">
            <v>0</v>
          </cell>
          <cell r="U32">
            <v>18361199.170000002</v>
          </cell>
          <cell r="V32">
            <v>185465</v>
          </cell>
          <cell r="W32">
            <v>68854.497000000003</v>
          </cell>
        </row>
        <row r="33">
          <cell r="D33" t="str">
            <v>N0210</v>
          </cell>
          <cell r="E33" t="str">
            <v>PILOT PRIVATE IRRIGATION PROMO</v>
          </cell>
          <cell r="F33" t="str">
            <v>XDR</v>
          </cell>
          <cell r="G33">
            <v>3</v>
          </cell>
          <cell r="H33">
            <v>678299.1</v>
          </cell>
          <cell r="I33">
            <v>0.75</v>
          </cell>
          <cell r="J33">
            <v>2543.6219999999998</v>
          </cell>
          <cell r="K33">
            <v>2321700.9</v>
          </cell>
          <cell r="L33">
            <v>0</v>
          </cell>
          <cell r="M33">
            <v>0</v>
          </cell>
          <cell r="N33">
            <v>0</v>
          </cell>
          <cell r="O33">
            <v>0</v>
          </cell>
          <cell r="P33">
            <v>678299.1</v>
          </cell>
          <cell r="Q33">
            <v>2321700.9</v>
          </cell>
          <cell r="R33">
            <v>678299.1</v>
          </cell>
          <cell r="S33">
            <v>2321700.9</v>
          </cell>
          <cell r="T33">
            <v>3000000</v>
          </cell>
          <cell r="U33">
            <v>678299.1</v>
          </cell>
          <cell r="V33">
            <v>0</v>
          </cell>
          <cell r="W33">
            <v>2543.6216250000002</v>
          </cell>
        </row>
        <row r="34">
          <cell r="D34">
            <v>28500</v>
          </cell>
          <cell r="E34" t="str">
            <v xml:space="preserve">SELINGUE POWER REHABILITATION </v>
          </cell>
          <cell r="F34" t="str">
            <v>XDR</v>
          </cell>
          <cell r="G34">
            <v>3</v>
          </cell>
          <cell r="H34">
            <v>12391609.359999999</v>
          </cell>
          <cell r="I34">
            <v>0.75</v>
          </cell>
          <cell r="J34">
            <v>46468.535000000003</v>
          </cell>
          <cell r="K34">
            <v>6108390.6399999997</v>
          </cell>
          <cell r="L34">
            <v>0</v>
          </cell>
          <cell r="M34">
            <v>0</v>
          </cell>
          <cell r="N34">
            <v>0</v>
          </cell>
          <cell r="O34">
            <v>0</v>
          </cell>
          <cell r="P34">
            <v>12391609.359999999</v>
          </cell>
          <cell r="Q34">
            <v>6108390.6399999997</v>
          </cell>
          <cell r="R34">
            <v>12391609.359999999</v>
          </cell>
          <cell r="S34">
            <v>6108390.6399999997</v>
          </cell>
          <cell r="T34">
            <v>18500000</v>
          </cell>
          <cell r="U34">
            <v>12391609.359999999</v>
          </cell>
          <cell r="V34">
            <v>0</v>
          </cell>
          <cell r="W34">
            <v>46468.535099999994</v>
          </cell>
        </row>
        <row r="35">
          <cell r="D35">
            <v>29700</v>
          </cell>
          <cell r="E35" t="str">
            <v xml:space="preserve">REGIONAL HYDROPOWER DEV       </v>
          </cell>
          <cell r="F35" t="str">
            <v>XDR</v>
          </cell>
          <cell r="G35">
            <v>3</v>
          </cell>
          <cell r="H35">
            <v>4109800.04</v>
          </cell>
          <cell r="I35">
            <v>0.75</v>
          </cell>
          <cell r="J35">
            <v>15411.75</v>
          </cell>
          <cell r="K35">
            <v>8490199.9600000009</v>
          </cell>
          <cell r="L35">
            <v>0</v>
          </cell>
          <cell r="M35">
            <v>0</v>
          </cell>
          <cell r="N35">
            <v>0</v>
          </cell>
          <cell r="O35">
            <v>0</v>
          </cell>
          <cell r="P35">
            <v>4109800.04</v>
          </cell>
          <cell r="Q35">
            <v>8490199.9600000009</v>
          </cell>
          <cell r="R35">
            <v>4109800.04</v>
          </cell>
          <cell r="S35">
            <v>8490199.9600000009</v>
          </cell>
          <cell r="T35">
            <v>12600000</v>
          </cell>
          <cell r="U35">
            <v>4109800.04</v>
          </cell>
          <cell r="V35">
            <v>0</v>
          </cell>
          <cell r="W35">
            <v>15411.750149999996</v>
          </cell>
        </row>
        <row r="36">
          <cell r="D36" t="str">
            <v>N0040</v>
          </cell>
          <cell r="E36" t="str">
            <v xml:space="preserve">URBAN DEV. &amp; DECENTRALIZATION </v>
          </cell>
          <cell r="F36" t="str">
            <v>XDR</v>
          </cell>
          <cell r="G36">
            <v>3</v>
          </cell>
          <cell r="H36">
            <v>6033277.75</v>
          </cell>
          <cell r="I36">
            <v>0.75</v>
          </cell>
          <cell r="J36">
            <v>22624.792000000001</v>
          </cell>
          <cell r="K36">
            <v>49466722.25</v>
          </cell>
          <cell r="L36">
            <v>0</v>
          </cell>
          <cell r="M36">
            <v>0</v>
          </cell>
          <cell r="N36">
            <v>0</v>
          </cell>
          <cell r="O36">
            <v>0</v>
          </cell>
          <cell r="P36">
            <v>6033277.75</v>
          </cell>
          <cell r="Q36">
            <v>49466722.25</v>
          </cell>
          <cell r="R36">
            <v>6033277.75</v>
          </cell>
          <cell r="S36">
            <v>49466722.25</v>
          </cell>
          <cell r="T36">
            <v>55500000</v>
          </cell>
          <cell r="U36">
            <v>6033277.75</v>
          </cell>
          <cell r="V36">
            <v>0</v>
          </cell>
          <cell r="W36">
            <v>22624.791562499999</v>
          </cell>
        </row>
        <row r="37">
          <cell r="D37">
            <v>7330</v>
          </cell>
          <cell r="E37" t="str">
            <v xml:space="preserve">SECOND EDUCATION              </v>
          </cell>
          <cell r="F37" t="str">
            <v>USD</v>
          </cell>
          <cell r="G37">
            <v>4</v>
          </cell>
          <cell r="H37">
            <v>7962830.4299999997</v>
          </cell>
          <cell r="I37">
            <v>0.75</v>
          </cell>
          <cell r="J37">
            <v>29860.614000000001</v>
          </cell>
          <cell r="K37">
            <v>0</v>
          </cell>
          <cell r="L37">
            <v>0</v>
          </cell>
          <cell r="M37">
            <v>0</v>
          </cell>
          <cell r="N37">
            <v>144778</v>
          </cell>
          <cell r="O37">
            <v>0</v>
          </cell>
          <cell r="P37">
            <v>7818052.4299999997</v>
          </cell>
          <cell r="Q37">
            <v>0</v>
          </cell>
          <cell r="R37">
            <v>7962830.4299999997</v>
          </cell>
          <cell r="S37">
            <v>0</v>
          </cell>
          <cell r="U37">
            <v>7962830.4299999997</v>
          </cell>
          <cell r="V37">
            <v>144778</v>
          </cell>
          <cell r="W37">
            <v>29860.614000000001</v>
          </cell>
        </row>
        <row r="38">
          <cell r="D38">
            <v>7530</v>
          </cell>
          <cell r="E38" t="str">
            <v xml:space="preserve">SECOND MOPTI RICE             </v>
          </cell>
          <cell r="F38" t="str">
            <v>USD</v>
          </cell>
          <cell r="G38">
            <v>4</v>
          </cell>
          <cell r="H38">
            <v>12600000</v>
          </cell>
          <cell r="I38">
            <v>0.75</v>
          </cell>
          <cell r="J38">
            <v>47250</v>
          </cell>
          <cell r="K38">
            <v>0</v>
          </cell>
          <cell r="L38">
            <v>0</v>
          </cell>
          <cell r="M38">
            <v>0</v>
          </cell>
          <cell r="N38">
            <v>225000</v>
          </cell>
          <cell r="O38">
            <v>0</v>
          </cell>
          <cell r="P38">
            <v>12375000</v>
          </cell>
          <cell r="Q38">
            <v>0</v>
          </cell>
          <cell r="R38">
            <v>12600000</v>
          </cell>
          <cell r="S38">
            <v>0</v>
          </cell>
          <cell r="U38">
            <v>12600000</v>
          </cell>
          <cell r="V38">
            <v>225000</v>
          </cell>
          <cell r="W38">
            <v>47250</v>
          </cell>
        </row>
        <row r="39">
          <cell r="D39">
            <v>8540</v>
          </cell>
          <cell r="E39" t="str">
            <v>TECHNICAL ASSIST.&amp; ENGINEERING</v>
          </cell>
          <cell r="F39" t="str">
            <v>USD</v>
          </cell>
          <cell r="G39">
            <v>4</v>
          </cell>
          <cell r="H39">
            <v>3913747.78</v>
          </cell>
          <cell r="I39">
            <v>0.75</v>
          </cell>
          <cell r="J39">
            <v>14676.554</v>
          </cell>
          <cell r="K39">
            <v>0</v>
          </cell>
          <cell r="L39">
            <v>0</v>
          </cell>
          <cell r="M39">
            <v>0</v>
          </cell>
          <cell r="N39">
            <v>67478</v>
          </cell>
          <cell r="O39">
            <v>0</v>
          </cell>
          <cell r="P39">
            <v>3846269.78</v>
          </cell>
          <cell r="Q39">
            <v>0</v>
          </cell>
          <cell r="R39">
            <v>3913747.78</v>
          </cell>
          <cell r="S39">
            <v>0</v>
          </cell>
          <cell r="U39">
            <v>3913747.78</v>
          </cell>
          <cell r="V39">
            <v>67478</v>
          </cell>
          <cell r="W39">
            <v>14676.554</v>
          </cell>
        </row>
        <row r="40">
          <cell r="D40">
            <v>16290</v>
          </cell>
          <cell r="E40" t="str">
            <v xml:space="preserve">FIFTH HIGHWAY                 </v>
          </cell>
          <cell r="F40" t="str">
            <v>XDR</v>
          </cell>
          <cell r="G40">
            <v>4</v>
          </cell>
          <cell r="H40">
            <v>48418500</v>
          </cell>
          <cell r="I40">
            <v>0.75</v>
          </cell>
          <cell r="J40">
            <v>181569.375</v>
          </cell>
          <cell r="K40">
            <v>0</v>
          </cell>
          <cell r="L40">
            <v>0</v>
          </cell>
          <cell r="M40">
            <v>0</v>
          </cell>
          <cell r="N40">
            <v>253500</v>
          </cell>
          <cell r="O40">
            <v>0</v>
          </cell>
          <cell r="P40">
            <v>48165000</v>
          </cell>
          <cell r="Q40">
            <v>0</v>
          </cell>
          <cell r="R40">
            <v>48418500</v>
          </cell>
          <cell r="S40">
            <v>0</v>
          </cell>
          <cell r="U40">
            <v>48418500</v>
          </cell>
          <cell r="V40">
            <v>253500</v>
          </cell>
          <cell r="W40">
            <v>181569.375</v>
          </cell>
        </row>
        <row r="41">
          <cell r="D41">
            <v>23710</v>
          </cell>
          <cell r="E41" t="str">
            <v>PUBLIC WORKS AND CAPACITY BLDG</v>
          </cell>
          <cell r="F41" t="str">
            <v>XDR</v>
          </cell>
          <cell r="G41">
            <v>4</v>
          </cell>
          <cell r="H41">
            <v>14510908.390000001</v>
          </cell>
          <cell r="I41">
            <v>0.75</v>
          </cell>
          <cell r="J41">
            <v>54415.906000000003</v>
          </cell>
          <cell r="K41">
            <v>0</v>
          </cell>
          <cell r="L41">
            <v>0</v>
          </cell>
          <cell r="M41">
            <v>0</v>
          </cell>
          <cell r="N41">
            <v>0</v>
          </cell>
          <cell r="O41">
            <v>0</v>
          </cell>
          <cell r="P41">
            <v>14510908.390000001</v>
          </cell>
          <cell r="Q41">
            <v>0</v>
          </cell>
          <cell r="R41">
            <v>14510908.390000001</v>
          </cell>
          <cell r="S41">
            <v>0</v>
          </cell>
          <cell r="U41">
            <v>14510908.390000001</v>
          </cell>
          <cell r="V41">
            <v>0</v>
          </cell>
          <cell r="W41">
            <v>54415.906000000003</v>
          </cell>
        </row>
        <row r="42">
          <cell r="D42">
            <v>23711</v>
          </cell>
          <cell r="E42" t="str">
            <v>PUBLIC WORKS AND CAPACITY BLDG</v>
          </cell>
          <cell r="F42" t="str">
            <v>XDR</v>
          </cell>
          <cell r="G42">
            <v>4</v>
          </cell>
          <cell r="H42">
            <v>6602857.9299999997</v>
          </cell>
          <cell r="I42">
            <v>0.75</v>
          </cell>
          <cell r="J42">
            <v>24760.717000000001</v>
          </cell>
          <cell r="K42">
            <v>0</v>
          </cell>
          <cell r="L42">
            <v>0</v>
          </cell>
          <cell r="M42">
            <v>0</v>
          </cell>
          <cell r="N42">
            <v>0</v>
          </cell>
          <cell r="O42">
            <v>0</v>
          </cell>
          <cell r="P42">
            <v>6602857.9299999997</v>
          </cell>
          <cell r="Q42">
            <v>0</v>
          </cell>
          <cell r="R42">
            <v>6602857.9299999997</v>
          </cell>
          <cell r="S42">
            <v>0</v>
          </cell>
          <cell r="U42">
            <v>6602857.9299999997</v>
          </cell>
          <cell r="V42">
            <v>0</v>
          </cell>
          <cell r="W42">
            <v>24760.717000000001</v>
          </cell>
        </row>
        <row r="43">
          <cell r="D43">
            <v>23900</v>
          </cell>
          <cell r="E43" t="str">
            <v xml:space="preserve">MINING SECTOR CAPACITY-BLDG   </v>
          </cell>
          <cell r="F43" t="str">
            <v>XDR</v>
          </cell>
          <cell r="G43">
            <v>4</v>
          </cell>
          <cell r="H43">
            <v>4358718.6399999997</v>
          </cell>
          <cell r="I43">
            <v>0.75</v>
          </cell>
          <cell r="J43">
            <v>16345.195</v>
          </cell>
          <cell r="K43">
            <v>41281.360000000001</v>
          </cell>
          <cell r="L43">
            <v>0</v>
          </cell>
          <cell r="M43">
            <v>0</v>
          </cell>
          <cell r="N43">
            <v>0</v>
          </cell>
          <cell r="O43">
            <v>0</v>
          </cell>
          <cell r="P43">
            <v>4358718.6399999997</v>
          </cell>
          <cell r="Q43">
            <v>41281.360000000001</v>
          </cell>
          <cell r="R43">
            <v>4358718.6399999997</v>
          </cell>
          <cell r="S43">
            <v>41281.360000000001</v>
          </cell>
          <cell r="T43">
            <v>4400000</v>
          </cell>
          <cell r="U43">
            <v>4358718.6399999997</v>
          </cell>
          <cell r="V43">
            <v>0</v>
          </cell>
          <cell r="W43">
            <v>16345.194899999999</v>
          </cell>
        </row>
        <row r="44">
          <cell r="D44">
            <v>14030</v>
          </cell>
          <cell r="E44" t="str">
            <v xml:space="preserve">BIOMASS ALCOHOL &amp; ENERGY      </v>
          </cell>
          <cell r="F44" t="str">
            <v>XDR</v>
          </cell>
          <cell r="G44">
            <v>4</v>
          </cell>
          <cell r="H44">
            <v>6573831.2599999998</v>
          </cell>
          <cell r="I44">
            <v>0.75</v>
          </cell>
          <cell r="J44">
            <v>24651.866999999998</v>
          </cell>
          <cell r="K44">
            <v>0</v>
          </cell>
          <cell r="L44">
            <v>0</v>
          </cell>
          <cell r="M44">
            <v>0</v>
          </cell>
          <cell r="N44">
            <v>35154</v>
          </cell>
          <cell r="O44">
            <v>0</v>
          </cell>
          <cell r="P44">
            <v>6538677.2599999998</v>
          </cell>
          <cell r="Q44">
            <v>0</v>
          </cell>
          <cell r="R44">
            <v>6573831.2599999998</v>
          </cell>
          <cell r="S44">
            <v>0</v>
          </cell>
          <cell r="U44">
            <v>6573831.2599999998</v>
          </cell>
          <cell r="V44">
            <v>35154</v>
          </cell>
          <cell r="W44">
            <v>24651.866999999998</v>
          </cell>
        </row>
        <row r="45">
          <cell r="D45">
            <v>16540</v>
          </cell>
          <cell r="E45" t="str">
            <v xml:space="preserve">SECOND FORESTRY               </v>
          </cell>
          <cell r="F45" t="str">
            <v>XDR</v>
          </cell>
          <cell r="G45">
            <v>4</v>
          </cell>
          <cell r="H45">
            <v>5657477.4299999997</v>
          </cell>
          <cell r="I45">
            <v>0.75</v>
          </cell>
          <cell r="J45">
            <v>21215.54</v>
          </cell>
          <cell r="K45">
            <v>0</v>
          </cell>
          <cell r="L45">
            <v>0</v>
          </cell>
          <cell r="M45">
            <v>0</v>
          </cell>
          <cell r="N45">
            <v>29465</v>
          </cell>
          <cell r="O45">
            <v>0</v>
          </cell>
          <cell r="P45">
            <v>5628012.4299999997</v>
          </cell>
          <cell r="Q45">
            <v>0</v>
          </cell>
          <cell r="R45">
            <v>5657477.4299999997</v>
          </cell>
          <cell r="S45">
            <v>0</v>
          </cell>
          <cell r="U45">
            <v>5657477.4299999997</v>
          </cell>
          <cell r="V45">
            <v>29465</v>
          </cell>
          <cell r="W45">
            <v>21215.54</v>
          </cell>
        </row>
        <row r="46">
          <cell r="D46">
            <v>21880</v>
          </cell>
          <cell r="E46" t="str">
            <v xml:space="preserve">STRUCTURAL ADJUSTMENT         </v>
          </cell>
          <cell r="F46" t="str">
            <v>XDR</v>
          </cell>
          <cell r="G46">
            <v>4</v>
          </cell>
          <cell r="H46">
            <v>50290160.079999998</v>
          </cell>
          <cell r="I46">
            <v>0.75</v>
          </cell>
          <cell r="J46">
            <v>188588.1</v>
          </cell>
          <cell r="K46">
            <v>0</v>
          </cell>
          <cell r="L46">
            <v>0</v>
          </cell>
          <cell r="M46">
            <v>0</v>
          </cell>
          <cell r="N46">
            <v>0</v>
          </cell>
          <cell r="O46">
            <v>0</v>
          </cell>
          <cell r="P46">
            <v>50290160.079999998</v>
          </cell>
          <cell r="Q46">
            <v>0</v>
          </cell>
          <cell r="R46">
            <v>50290160.079999998</v>
          </cell>
          <cell r="S46">
            <v>0</v>
          </cell>
          <cell r="U46">
            <v>50290160.079999998</v>
          </cell>
          <cell r="V46">
            <v>0</v>
          </cell>
          <cell r="W46">
            <v>188588.1</v>
          </cell>
        </row>
        <row r="47">
          <cell r="D47">
            <v>22170</v>
          </cell>
          <cell r="E47" t="str">
            <v>2ND HEALTH, POPULATION &amp; RURAL</v>
          </cell>
          <cell r="F47" t="str">
            <v>XDR</v>
          </cell>
          <cell r="G47">
            <v>4</v>
          </cell>
          <cell r="H47">
            <v>19123353.859999999</v>
          </cell>
          <cell r="I47">
            <v>0.75</v>
          </cell>
          <cell r="J47">
            <v>71712.577000000005</v>
          </cell>
          <cell r="K47">
            <v>0</v>
          </cell>
          <cell r="L47">
            <v>0</v>
          </cell>
          <cell r="M47">
            <v>0</v>
          </cell>
          <cell r="N47">
            <v>0</v>
          </cell>
          <cell r="O47">
            <v>0</v>
          </cell>
          <cell r="P47">
            <v>19123353.859999999</v>
          </cell>
          <cell r="Q47">
            <v>0</v>
          </cell>
          <cell r="R47">
            <v>19123353.859999999</v>
          </cell>
          <cell r="S47">
            <v>0</v>
          </cell>
          <cell r="U47">
            <v>19123353.859999999</v>
          </cell>
          <cell r="V47">
            <v>0</v>
          </cell>
          <cell r="W47">
            <v>71712.577000000005</v>
          </cell>
        </row>
        <row r="48">
          <cell r="D48">
            <v>26730</v>
          </cell>
          <cell r="E48" t="str">
            <v xml:space="preserve">EDUCATION SECTORAL ADJUSTMENT </v>
          </cell>
          <cell r="F48" t="str">
            <v>XDR</v>
          </cell>
          <cell r="G48">
            <v>4</v>
          </cell>
          <cell r="H48">
            <v>34300000</v>
          </cell>
          <cell r="I48">
            <v>0.75</v>
          </cell>
          <cell r="J48">
            <v>128625</v>
          </cell>
          <cell r="K48">
            <v>0</v>
          </cell>
          <cell r="L48">
            <v>0</v>
          </cell>
          <cell r="M48">
            <v>0</v>
          </cell>
          <cell r="N48">
            <v>0</v>
          </cell>
          <cell r="O48">
            <v>0</v>
          </cell>
          <cell r="P48">
            <v>34300000</v>
          </cell>
          <cell r="Q48">
            <v>0</v>
          </cell>
          <cell r="R48">
            <v>34300000</v>
          </cell>
          <cell r="S48">
            <v>0</v>
          </cell>
          <cell r="U48">
            <v>34300000</v>
          </cell>
          <cell r="V48">
            <v>0</v>
          </cell>
          <cell r="W48">
            <v>128625</v>
          </cell>
        </row>
        <row r="49">
          <cell r="D49">
            <v>26170</v>
          </cell>
          <cell r="E49" t="str">
            <v xml:space="preserve">TRANSPORT SECTOR              </v>
          </cell>
          <cell r="F49" t="str">
            <v>XDR</v>
          </cell>
          <cell r="G49">
            <v>4</v>
          </cell>
          <cell r="H49">
            <v>30513173.690000001</v>
          </cell>
          <cell r="I49">
            <v>0.75</v>
          </cell>
          <cell r="J49">
            <v>114424.401</v>
          </cell>
          <cell r="K49">
            <v>15586826.310000001</v>
          </cell>
          <cell r="L49">
            <v>0</v>
          </cell>
          <cell r="M49">
            <v>0</v>
          </cell>
          <cell r="N49">
            <v>0</v>
          </cell>
          <cell r="O49">
            <v>0</v>
          </cell>
          <cell r="P49">
            <v>30513173.690000001</v>
          </cell>
          <cell r="Q49">
            <v>15586826.310000001</v>
          </cell>
          <cell r="R49">
            <v>30513173.690000001</v>
          </cell>
          <cell r="S49">
            <v>15586826.310000001</v>
          </cell>
          <cell r="T49">
            <v>46100000</v>
          </cell>
          <cell r="U49">
            <v>30513173.689999998</v>
          </cell>
          <cell r="V49">
            <v>0</v>
          </cell>
          <cell r="W49">
            <v>114424.40133749999</v>
          </cell>
        </row>
        <row r="50">
          <cell r="D50">
            <v>19370</v>
          </cell>
          <cell r="E50" t="str">
            <v xml:space="preserve">PUBLIC ENTERPRISE SECTOR ADJ. </v>
          </cell>
          <cell r="F50" t="str">
            <v>XDR</v>
          </cell>
          <cell r="G50">
            <v>5</v>
          </cell>
          <cell r="H50">
            <v>28518000</v>
          </cell>
          <cell r="I50">
            <v>0.75</v>
          </cell>
          <cell r="J50">
            <v>106942.5</v>
          </cell>
          <cell r="K50">
            <v>0</v>
          </cell>
          <cell r="L50">
            <v>0</v>
          </cell>
          <cell r="M50">
            <v>0</v>
          </cell>
          <cell r="N50">
            <v>294000</v>
          </cell>
          <cell r="O50">
            <v>0</v>
          </cell>
          <cell r="P50">
            <v>28224000</v>
          </cell>
          <cell r="Q50">
            <v>0</v>
          </cell>
          <cell r="R50">
            <v>28518000</v>
          </cell>
          <cell r="S50">
            <v>0</v>
          </cell>
          <cell r="U50">
            <v>28518000</v>
          </cell>
          <cell r="V50">
            <v>294000</v>
          </cell>
          <cell r="W50">
            <v>106942.5</v>
          </cell>
        </row>
        <row r="51">
          <cell r="D51">
            <v>19380</v>
          </cell>
          <cell r="E51" t="str">
            <v>PUBLIC ENTERPRISE INSTITU. DEV</v>
          </cell>
          <cell r="F51" t="str">
            <v>XDR</v>
          </cell>
          <cell r="G51">
            <v>5</v>
          </cell>
          <cell r="H51">
            <v>6641880.5499999998</v>
          </cell>
          <cell r="I51">
            <v>0.75</v>
          </cell>
          <cell r="J51">
            <v>24907.052</v>
          </cell>
          <cell r="K51">
            <v>0</v>
          </cell>
          <cell r="L51">
            <v>0</v>
          </cell>
          <cell r="M51">
            <v>0</v>
          </cell>
          <cell r="N51">
            <v>68472</v>
          </cell>
          <cell r="O51">
            <v>0</v>
          </cell>
          <cell r="P51">
            <v>6573408.5499999998</v>
          </cell>
          <cell r="Q51">
            <v>0</v>
          </cell>
          <cell r="R51">
            <v>6641880.5499999998</v>
          </cell>
          <cell r="S51">
            <v>0</v>
          </cell>
          <cell r="U51">
            <v>6641880.5499999998</v>
          </cell>
          <cell r="V51">
            <v>68472</v>
          </cell>
          <cell r="W51">
            <v>24907.052</v>
          </cell>
        </row>
        <row r="52">
          <cell r="D52">
            <v>22350</v>
          </cell>
          <cell r="E52" t="str">
            <v xml:space="preserve">AGRICULTURAL SERVICES         </v>
          </cell>
          <cell r="F52" t="str">
            <v>XDR</v>
          </cell>
          <cell r="G52">
            <v>5</v>
          </cell>
          <cell r="H52">
            <v>18300000</v>
          </cell>
          <cell r="I52">
            <v>0.75</v>
          </cell>
          <cell r="J52">
            <v>68625</v>
          </cell>
          <cell r="K52">
            <v>0</v>
          </cell>
          <cell r="L52">
            <v>0</v>
          </cell>
          <cell r="M52">
            <v>0</v>
          </cell>
          <cell r="N52">
            <v>0</v>
          </cell>
          <cell r="O52">
            <v>0</v>
          </cell>
          <cell r="P52">
            <v>18300000</v>
          </cell>
          <cell r="Q52">
            <v>0</v>
          </cell>
          <cell r="R52">
            <v>18300000</v>
          </cell>
          <cell r="S52">
            <v>0</v>
          </cell>
          <cell r="U52">
            <v>18300000</v>
          </cell>
          <cell r="V52">
            <v>0</v>
          </cell>
          <cell r="W52">
            <v>68625</v>
          </cell>
        </row>
        <row r="53">
          <cell r="D53">
            <v>25800</v>
          </cell>
          <cell r="E53" t="str">
            <v xml:space="preserve">ECONOMIC RECOVERY             </v>
          </cell>
          <cell r="F53" t="str">
            <v>XDR</v>
          </cell>
          <cell r="G53">
            <v>5</v>
          </cell>
          <cell r="H53">
            <v>18200000</v>
          </cell>
          <cell r="I53">
            <v>0.75</v>
          </cell>
          <cell r="J53">
            <v>68250</v>
          </cell>
          <cell r="K53">
            <v>0</v>
          </cell>
          <cell r="L53">
            <v>0</v>
          </cell>
          <cell r="M53">
            <v>0</v>
          </cell>
          <cell r="N53">
            <v>0</v>
          </cell>
          <cell r="O53">
            <v>0</v>
          </cell>
          <cell r="P53">
            <v>18200000</v>
          </cell>
          <cell r="Q53">
            <v>0</v>
          </cell>
          <cell r="R53">
            <v>18200000</v>
          </cell>
          <cell r="S53">
            <v>0</v>
          </cell>
          <cell r="U53">
            <v>18200000</v>
          </cell>
          <cell r="V53">
            <v>0</v>
          </cell>
          <cell r="W53">
            <v>68250</v>
          </cell>
        </row>
        <row r="54">
          <cell r="D54">
            <v>25570</v>
          </cell>
          <cell r="E54" t="str">
            <v>NATIONAL AGRICULTURAL RESEARCH</v>
          </cell>
          <cell r="F54" t="str">
            <v>XDR</v>
          </cell>
          <cell r="G54">
            <v>5</v>
          </cell>
          <cell r="H54">
            <v>10346435.42</v>
          </cell>
          <cell r="I54">
            <v>0.75</v>
          </cell>
          <cell r="J54">
            <v>38799.133000000002</v>
          </cell>
          <cell r="K54">
            <v>3853564.58</v>
          </cell>
          <cell r="L54">
            <v>0</v>
          </cell>
          <cell r="M54">
            <v>0</v>
          </cell>
          <cell r="N54">
            <v>0</v>
          </cell>
          <cell r="O54">
            <v>0</v>
          </cell>
          <cell r="P54">
            <v>10346435.42</v>
          </cell>
          <cell r="Q54">
            <v>3853564.58</v>
          </cell>
          <cell r="R54">
            <v>10346435.42</v>
          </cell>
          <cell r="S54">
            <v>3853564.58</v>
          </cell>
          <cell r="T54">
            <v>14200000</v>
          </cell>
          <cell r="U54">
            <v>10346435.42</v>
          </cell>
          <cell r="V54">
            <v>0</v>
          </cell>
          <cell r="W54">
            <v>38799.132825000001</v>
          </cell>
        </row>
        <row r="55">
          <cell r="D55">
            <v>8830</v>
          </cell>
          <cell r="E55" t="str">
            <v xml:space="preserve">FORESTRY                      </v>
          </cell>
          <cell r="F55" t="str">
            <v>USD</v>
          </cell>
          <cell r="G55">
            <v>5</v>
          </cell>
          <cell r="H55">
            <v>3915000</v>
          </cell>
          <cell r="I55">
            <v>0.75</v>
          </cell>
          <cell r="J55">
            <v>14681.25</v>
          </cell>
          <cell r="K55">
            <v>0</v>
          </cell>
          <cell r="L55">
            <v>0</v>
          </cell>
          <cell r="M55">
            <v>0</v>
          </cell>
          <cell r="N55">
            <v>67500</v>
          </cell>
          <cell r="O55">
            <v>0</v>
          </cell>
          <cell r="P55">
            <v>3847500</v>
          </cell>
          <cell r="Q55">
            <v>0</v>
          </cell>
          <cell r="R55">
            <v>3915000</v>
          </cell>
          <cell r="S55">
            <v>0</v>
          </cell>
          <cell r="U55">
            <v>3915000</v>
          </cell>
          <cell r="V55">
            <v>67500</v>
          </cell>
          <cell r="W55">
            <v>14681.25</v>
          </cell>
        </row>
        <row r="56">
          <cell r="D56">
            <v>11740</v>
          </cell>
          <cell r="E56" t="str">
            <v xml:space="preserve">ODIPAC TECHNICAL ASSISTANCE   </v>
          </cell>
          <cell r="F56" t="str">
            <v>XDR</v>
          </cell>
          <cell r="G56">
            <v>5</v>
          </cell>
          <cell r="H56">
            <v>5032500</v>
          </cell>
          <cell r="I56">
            <v>0.75</v>
          </cell>
          <cell r="J56">
            <v>18871.875</v>
          </cell>
          <cell r="K56">
            <v>0</v>
          </cell>
          <cell r="L56">
            <v>0</v>
          </cell>
          <cell r="M56">
            <v>0</v>
          </cell>
          <cell r="N56">
            <v>27500</v>
          </cell>
          <cell r="O56">
            <v>0</v>
          </cell>
          <cell r="P56">
            <v>5005000</v>
          </cell>
          <cell r="Q56">
            <v>0</v>
          </cell>
          <cell r="R56">
            <v>5032500</v>
          </cell>
          <cell r="S56">
            <v>0</v>
          </cell>
          <cell r="U56">
            <v>5032500</v>
          </cell>
          <cell r="V56">
            <v>27500</v>
          </cell>
          <cell r="W56">
            <v>18871.875</v>
          </cell>
        </row>
        <row r="57">
          <cell r="D57">
            <v>14220</v>
          </cell>
          <cell r="E57" t="str">
            <v xml:space="preserve">HEALTH DEVELOPMENT            </v>
          </cell>
          <cell r="F57" t="str">
            <v>XDR</v>
          </cell>
          <cell r="G57">
            <v>5</v>
          </cell>
          <cell r="H57">
            <v>14647893.75</v>
          </cell>
          <cell r="I57">
            <v>0.75</v>
          </cell>
          <cell r="J57">
            <v>54929.601999999999</v>
          </cell>
          <cell r="K57">
            <v>0</v>
          </cell>
          <cell r="L57">
            <v>0</v>
          </cell>
          <cell r="M57">
            <v>0</v>
          </cell>
          <cell r="N57">
            <v>77914</v>
          </cell>
          <cell r="O57">
            <v>0</v>
          </cell>
          <cell r="P57">
            <v>14569979.75</v>
          </cell>
          <cell r="Q57">
            <v>0</v>
          </cell>
          <cell r="R57">
            <v>14647893.75</v>
          </cell>
          <cell r="S57">
            <v>0</v>
          </cell>
          <cell r="U57">
            <v>14647893.75</v>
          </cell>
          <cell r="V57">
            <v>77914</v>
          </cell>
          <cell r="W57">
            <v>54929.601999999999</v>
          </cell>
        </row>
        <row r="58">
          <cell r="D58">
            <v>24320</v>
          </cell>
          <cell r="E58" t="str">
            <v xml:space="preserve">PRIVATE SECTOR ASSISTANCE     </v>
          </cell>
          <cell r="F58" t="str">
            <v>XDR</v>
          </cell>
          <cell r="G58">
            <v>5</v>
          </cell>
          <cell r="H58">
            <v>4205896.78</v>
          </cell>
          <cell r="I58">
            <v>0.75</v>
          </cell>
          <cell r="J58">
            <v>15772.112999999999</v>
          </cell>
          <cell r="K58">
            <v>3994103.22</v>
          </cell>
          <cell r="L58">
            <v>0</v>
          </cell>
          <cell r="M58">
            <v>0</v>
          </cell>
          <cell r="N58">
            <v>0</v>
          </cell>
          <cell r="O58">
            <v>0</v>
          </cell>
          <cell r="P58">
            <v>4205896.78</v>
          </cell>
          <cell r="Q58">
            <v>3994103.22</v>
          </cell>
          <cell r="R58">
            <v>4205896.78</v>
          </cell>
          <cell r="S58">
            <v>3994103.22</v>
          </cell>
          <cell r="T58">
            <v>8200000</v>
          </cell>
          <cell r="U58">
            <v>4205896.78</v>
          </cell>
          <cell r="V58">
            <v>0</v>
          </cell>
          <cell r="W58">
            <v>15772.112924999998</v>
          </cell>
        </row>
        <row r="59">
          <cell r="D59">
            <v>28940</v>
          </cell>
          <cell r="E59" t="str">
            <v xml:space="preserve">ECONOMIC MANAGEMENT           </v>
          </cell>
          <cell r="F59" t="str">
            <v>XDR</v>
          </cell>
          <cell r="G59">
            <v>5</v>
          </cell>
          <cell r="H59">
            <v>34520652.109999999</v>
          </cell>
          <cell r="I59">
            <v>0.75</v>
          </cell>
          <cell r="J59">
            <v>129452.44500000001</v>
          </cell>
          <cell r="K59">
            <v>7079347.8899999997</v>
          </cell>
          <cell r="L59">
            <v>0</v>
          </cell>
          <cell r="M59">
            <v>0</v>
          </cell>
          <cell r="N59">
            <v>0</v>
          </cell>
          <cell r="O59">
            <v>0</v>
          </cell>
          <cell r="P59">
            <v>34520652.109999999</v>
          </cell>
          <cell r="Q59">
            <v>7079347.8899999997</v>
          </cell>
          <cell r="R59">
            <v>34520652.109999999</v>
          </cell>
          <cell r="S59">
            <v>7079347.8899999997</v>
          </cell>
          <cell r="T59">
            <v>41600000</v>
          </cell>
          <cell r="U59">
            <v>34520652.109999999</v>
          </cell>
          <cell r="V59">
            <v>0</v>
          </cell>
          <cell r="W59">
            <v>129452.44541249999</v>
          </cell>
        </row>
        <row r="60">
          <cell r="D60">
            <v>1970</v>
          </cell>
          <cell r="E60" t="str">
            <v xml:space="preserve">HIGHWAY                       </v>
          </cell>
          <cell r="F60" t="str">
            <v>USD</v>
          </cell>
          <cell r="G60">
            <v>6</v>
          </cell>
          <cell r="H60">
            <v>5448468.3200000003</v>
          </cell>
          <cell r="I60">
            <v>0.75</v>
          </cell>
          <cell r="J60">
            <v>20431.756000000001</v>
          </cell>
          <cell r="K60">
            <v>0</v>
          </cell>
          <cell r="L60">
            <v>0</v>
          </cell>
          <cell r="M60">
            <v>0</v>
          </cell>
          <cell r="N60">
            <v>132889.47</v>
          </cell>
          <cell r="O60">
            <v>0</v>
          </cell>
          <cell r="P60">
            <v>5315578.8499999996</v>
          </cell>
          <cell r="Q60">
            <v>0</v>
          </cell>
          <cell r="R60">
            <v>5448468.3200000003</v>
          </cell>
          <cell r="S60">
            <v>0</v>
          </cell>
          <cell r="U60">
            <v>5448468.3200000003</v>
          </cell>
          <cell r="V60">
            <v>132889.47</v>
          </cell>
          <cell r="W60">
            <v>20431.756000000001</v>
          </cell>
        </row>
        <row r="61">
          <cell r="D61">
            <v>2770</v>
          </cell>
          <cell r="E61" t="str">
            <v xml:space="preserve">MOPTI RICE                    </v>
          </cell>
          <cell r="F61" t="str">
            <v>USD</v>
          </cell>
          <cell r="G61">
            <v>6</v>
          </cell>
          <cell r="H61">
            <v>4563672.46</v>
          </cell>
          <cell r="I61">
            <v>0.75</v>
          </cell>
          <cell r="J61">
            <v>17113.772000000001</v>
          </cell>
          <cell r="K61">
            <v>0</v>
          </cell>
          <cell r="L61">
            <v>0</v>
          </cell>
          <cell r="M61">
            <v>0</v>
          </cell>
          <cell r="N61">
            <v>103719.83</v>
          </cell>
          <cell r="O61">
            <v>0</v>
          </cell>
          <cell r="P61">
            <v>4459952.63</v>
          </cell>
          <cell r="Q61">
            <v>0</v>
          </cell>
          <cell r="R61">
            <v>4563672.46</v>
          </cell>
          <cell r="S61">
            <v>0</v>
          </cell>
          <cell r="U61">
            <v>4563672.46</v>
          </cell>
          <cell r="V61">
            <v>103719.83</v>
          </cell>
          <cell r="W61">
            <v>17113.772000000001</v>
          </cell>
        </row>
        <row r="62">
          <cell r="D62">
            <v>2771</v>
          </cell>
          <cell r="E62" t="str">
            <v xml:space="preserve">MOPTI RICE                    </v>
          </cell>
          <cell r="F62" t="str">
            <v>USD</v>
          </cell>
          <cell r="G62">
            <v>6</v>
          </cell>
          <cell r="H62">
            <v>1716000</v>
          </cell>
          <cell r="I62">
            <v>0.75</v>
          </cell>
          <cell r="J62">
            <v>6435</v>
          </cell>
          <cell r="K62">
            <v>0</v>
          </cell>
          <cell r="L62">
            <v>0</v>
          </cell>
          <cell r="M62">
            <v>0</v>
          </cell>
          <cell r="N62">
            <v>39000</v>
          </cell>
          <cell r="O62">
            <v>0</v>
          </cell>
          <cell r="P62">
            <v>1677000</v>
          </cell>
          <cell r="Q62">
            <v>0</v>
          </cell>
          <cell r="R62">
            <v>1716000</v>
          </cell>
          <cell r="S62">
            <v>0</v>
          </cell>
          <cell r="U62">
            <v>1716000</v>
          </cell>
          <cell r="V62">
            <v>39000</v>
          </cell>
          <cell r="W62">
            <v>6435</v>
          </cell>
        </row>
        <row r="63">
          <cell r="D63">
            <v>3830</v>
          </cell>
          <cell r="E63" t="str">
            <v xml:space="preserve">SECOND HIGHWAY                </v>
          </cell>
          <cell r="F63" t="str">
            <v>USD</v>
          </cell>
          <cell r="G63">
            <v>6</v>
          </cell>
          <cell r="H63">
            <v>6555000</v>
          </cell>
          <cell r="I63">
            <v>0.75</v>
          </cell>
          <cell r="J63">
            <v>24581.25</v>
          </cell>
          <cell r="K63">
            <v>0</v>
          </cell>
          <cell r="L63">
            <v>0</v>
          </cell>
          <cell r="M63">
            <v>0</v>
          </cell>
          <cell r="N63">
            <v>142500</v>
          </cell>
          <cell r="O63">
            <v>0</v>
          </cell>
          <cell r="P63">
            <v>6412500</v>
          </cell>
          <cell r="Q63">
            <v>0</v>
          </cell>
          <cell r="R63">
            <v>6555000</v>
          </cell>
          <cell r="S63">
            <v>0</v>
          </cell>
          <cell r="U63">
            <v>6555000</v>
          </cell>
          <cell r="V63">
            <v>142500</v>
          </cell>
          <cell r="W63">
            <v>24581.25</v>
          </cell>
        </row>
        <row r="64">
          <cell r="D64">
            <v>3831</v>
          </cell>
          <cell r="E64" t="str">
            <v xml:space="preserve">SECOND HIGHWAY                </v>
          </cell>
          <cell r="F64" t="str">
            <v>USD</v>
          </cell>
          <cell r="G64">
            <v>6</v>
          </cell>
          <cell r="H64">
            <v>5727000</v>
          </cell>
          <cell r="I64">
            <v>0.75</v>
          </cell>
          <cell r="J64">
            <v>21476.25</v>
          </cell>
          <cell r="K64">
            <v>0</v>
          </cell>
          <cell r="L64">
            <v>0</v>
          </cell>
          <cell r="M64">
            <v>0</v>
          </cell>
          <cell r="N64">
            <v>124500</v>
          </cell>
          <cell r="O64">
            <v>0</v>
          </cell>
          <cell r="P64">
            <v>5602500</v>
          </cell>
          <cell r="Q64">
            <v>0</v>
          </cell>
          <cell r="R64">
            <v>5727000</v>
          </cell>
          <cell r="S64">
            <v>0</v>
          </cell>
          <cell r="U64">
            <v>5727000</v>
          </cell>
          <cell r="V64">
            <v>124500</v>
          </cell>
          <cell r="W64">
            <v>21476.25</v>
          </cell>
        </row>
        <row r="65">
          <cell r="D65">
            <v>5990</v>
          </cell>
          <cell r="E65" t="str">
            <v xml:space="preserve">THIRD HIGHWAY                 </v>
          </cell>
          <cell r="F65" t="str">
            <v>USD</v>
          </cell>
          <cell r="G65">
            <v>6</v>
          </cell>
          <cell r="H65">
            <v>7771879.4199999999</v>
          </cell>
          <cell r="I65">
            <v>0.75</v>
          </cell>
          <cell r="J65">
            <v>29144.547999999999</v>
          </cell>
          <cell r="K65">
            <v>0</v>
          </cell>
          <cell r="L65">
            <v>0</v>
          </cell>
          <cell r="M65">
            <v>0</v>
          </cell>
          <cell r="N65">
            <v>149460</v>
          </cell>
          <cell r="O65">
            <v>0</v>
          </cell>
          <cell r="P65">
            <v>7622419.4199999999</v>
          </cell>
          <cell r="Q65">
            <v>0</v>
          </cell>
          <cell r="R65">
            <v>7771879.4199999999</v>
          </cell>
          <cell r="S65">
            <v>0</v>
          </cell>
          <cell r="U65">
            <v>7771879.4199999999</v>
          </cell>
          <cell r="V65">
            <v>149460</v>
          </cell>
          <cell r="W65">
            <v>29144.547999999999</v>
          </cell>
        </row>
        <row r="66">
          <cell r="D66">
            <v>6690</v>
          </cell>
          <cell r="E66" t="str">
            <v xml:space="preserve">MALI-SUD AGRICULTURAL         </v>
          </cell>
          <cell r="F66" t="str">
            <v>USD</v>
          </cell>
          <cell r="G66">
            <v>6</v>
          </cell>
          <cell r="H66">
            <v>11971600.779999999</v>
          </cell>
          <cell r="I66">
            <v>0.75</v>
          </cell>
          <cell r="J66">
            <v>44893.502999999997</v>
          </cell>
          <cell r="K66">
            <v>0</v>
          </cell>
          <cell r="L66">
            <v>0</v>
          </cell>
          <cell r="M66">
            <v>0</v>
          </cell>
          <cell r="N66">
            <v>225878</v>
          </cell>
          <cell r="O66">
            <v>0</v>
          </cell>
          <cell r="P66">
            <v>11745722.779999999</v>
          </cell>
          <cell r="Q66">
            <v>0</v>
          </cell>
          <cell r="R66">
            <v>11971600.779999999</v>
          </cell>
          <cell r="S66">
            <v>0</v>
          </cell>
          <cell r="U66">
            <v>11971600.779999999</v>
          </cell>
          <cell r="V66">
            <v>225878</v>
          </cell>
          <cell r="W66">
            <v>44893.502999999997</v>
          </cell>
        </row>
        <row r="67">
          <cell r="D67">
            <v>9430</v>
          </cell>
          <cell r="E67" t="str">
            <v xml:space="preserve">URBAN DEVELOPMENT             </v>
          </cell>
          <cell r="F67" t="str">
            <v>USD</v>
          </cell>
          <cell r="G67">
            <v>6</v>
          </cell>
          <cell r="H67">
            <v>10620000</v>
          </cell>
          <cell r="I67">
            <v>0.75</v>
          </cell>
          <cell r="J67">
            <v>39825</v>
          </cell>
          <cell r="K67">
            <v>0</v>
          </cell>
          <cell r="L67">
            <v>0</v>
          </cell>
          <cell r="M67">
            <v>0</v>
          </cell>
          <cell r="N67">
            <v>180000</v>
          </cell>
          <cell r="O67">
            <v>0</v>
          </cell>
          <cell r="P67">
            <v>10440000</v>
          </cell>
          <cell r="Q67">
            <v>0</v>
          </cell>
          <cell r="R67">
            <v>10620000</v>
          </cell>
          <cell r="S67">
            <v>0</v>
          </cell>
          <cell r="U67">
            <v>10620000</v>
          </cell>
          <cell r="V67">
            <v>180000</v>
          </cell>
          <cell r="W67">
            <v>39825</v>
          </cell>
        </row>
        <row r="68">
          <cell r="D68">
            <v>14150</v>
          </cell>
          <cell r="E68" t="str">
            <v>2ND MALI-SUD RURAL DEVELOPMENT</v>
          </cell>
          <cell r="F68" t="str">
            <v>XDR</v>
          </cell>
          <cell r="G68">
            <v>6</v>
          </cell>
          <cell r="H68">
            <v>22520840.969999999</v>
          </cell>
          <cell r="I68">
            <v>0.75</v>
          </cell>
          <cell r="J68">
            <v>84453.153999999995</v>
          </cell>
          <cell r="K68">
            <v>0</v>
          </cell>
          <cell r="L68">
            <v>0</v>
          </cell>
          <cell r="M68">
            <v>0</v>
          </cell>
          <cell r="N68">
            <v>120432</v>
          </cell>
          <cell r="O68">
            <v>0</v>
          </cell>
          <cell r="P68">
            <v>22400408.969999999</v>
          </cell>
          <cell r="Q68">
            <v>0</v>
          </cell>
          <cell r="R68">
            <v>22520840.969999999</v>
          </cell>
          <cell r="S68">
            <v>0</v>
          </cell>
          <cell r="U68">
            <v>22520840.969999999</v>
          </cell>
          <cell r="V68">
            <v>120432</v>
          </cell>
          <cell r="W68">
            <v>84453.153999999995</v>
          </cell>
        </row>
        <row r="69">
          <cell r="D69" t="str">
            <v>N0370</v>
          </cell>
          <cell r="E69" t="str">
            <v xml:space="preserve">GRASSROOTS HUNGER &amp; POVERTY   </v>
          </cell>
          <cell r="F69" t="str">
            <v>XDR</v>
          </cell>
          <cell r="G69">
            <v>6</v>
          </cell>
          <cell r="H69">
            <v>3194397.77</v>
          </cell>
          <cell r="I69">
            <v>0.75</v>
          </cell>
          <cell r="J69">
            <v>11978.992</v>
          </cell>
          <cell r="K69">
            <v>12705602.23</v>
          </cell>
          <cell r="L69">
            <v>0</v>
          </cell>
          <cell r="M69">
            <v>0</v>
          </cell>
          <cell r="N69">
            <v>0</v>
          </cell>
          <cell r="O69">
            <v>0</v>
          </cell>
          <cell r="P69">
            <v>3194397.77</v>
          </cell>
          <cell r="Q69">
            <v>12705602.23</v>
          </cell>
          <cell r="R69">
            <v>3194397.77</v>
          </cell>
          <cell r="S69">
            <v>12705602.23</v>
          </cell>
          <cell r="T69">
            <v>15900000</v>
          </cell>
          <cell r="U69">
            <v>3194397.77</v>
          </cell>
          <cell r="V69">
            <v>0</v>
          </cell>
          <cell r="W69">
            <v>11978.991637499998</v>
          </cell>
        </row>
        <row r="70">
          <cell r="D70">
            <v>950</v>
          </cell>
          <cell r="E70" t="str">
            <v xml:space="preserve">RAILWAY                       </v>
          </cell>
          <cell r="F70" t="str">
            <v>USD</v>
          </cell>
          <cell r="G70">
            <v>7</v>
          </cell>
          <cell r="H70">
            <v>5322580.2699999996</v>
          </cell>
          <cell r="I70">
            <v>0.75</v>
          </cell>
          <cell r="J70">
            <v>19959.675999999999</v>
          </cell>
          <cell r="K70">
            <v>0</v>
          </cell>
          <cell r="L70">
            <v>0</v>
          </cell>
          <cell r="M70">
            <v>0</v>
          </cell>
          <cell r="N70">
            <v>161290.29999999999</v>
          </cell>
          <cell r="O70">
            <v>0</v>
          </cell>
          <cell r="P70">
            <v>5161289.97</v>
          </cell>
          <cell r="Q70">
            <v>0</v>
          </cell>
          <cell r="V70">
            <v>161290.29999999999</v>
          </cell>
          <cell r="W70">
            <v>19959.675999999999</v>
          </cell>
        </row>
        <row r="71">
          <cell r="D71">
            <v>4910</v>
          </cell>
          <cell r="E71" t="str">
            <v xml:space="preserve">INTEGRATED RURAL DEVELOPMENT  </v>
          </cell>
          <cell r="F71" t="str">
            <v>USD</v>
          </cell>
          <cell r="G71">
            <v>7</v>
          </cell>
          <cell r="H71">
            <v>5760000</v>
          </cell>
          <cell r="I71">
            <v>0.75</v>
          </cell>
          <cell r="J71">
            <v>21600</v>
          </cell>
          <cell r="K71">
            <v>0</v>
          </cell>
          <cell r="L71">
            <v>0</v>
          </cell>
          <cell r="M71">
            <v>0</v>
          </cell>
          <cell r="N71">
            <v>120000</v>
          </cell>
          <cell r="O71">
            <v>0</v>
          </cell>
          <cell r="P71">
            <v>5640000</v>
          </cell>
          <cell r="Q71">
            <v>0</v>
          </cell>
          <cell r="V71">
            <v>120000</v>
          </cell>
          <cell r="W71">
            <v>21600</v>
          </cell>
        </row>
        <row r="72">
          <cell r="D72">
            <v>5380</v>
          </cell>
          <cell r="E72" t="str">
            <v xml:space="preserve">LIVESTOCK                     </v>
          </cell>
          <cell r="F72" t="str">
            <v>USD</v>
          </cell>
          <cell r="G72">
            <v>7</v>
          </cell>
          <cell r="H72">
            <v>9975000</v>
          </cell>
          <cell r="I72">
            <v>0.75</v>
          </cell>
          <cell r="J72">
            <v>37406.25</v>
          </cell>
          <cell r="K72">
            <v>0</v>
          </cell>
          <cell r="L72">
            <v>0</v>
          </cell>
          <cell r="M72">
            <v>0</v>
          </cell>
          <cell r="N72">
            <v>199500</v>
          </cell>
          <cell r="O72">
            <v>0</v>
          </cell>
          <cell r="P72">
            <v>9775500</v>
          </cell>
          <cell r="Q72">
            <v>0</v>
          </cell>
          <cell r="V72">
            <v>199500</v>
          </cell>
          <cell r="W72">
            <v>37406.25</v>
          </cell>
        </row>
        <row r="73">
          <cell r="D73">
            <v>9860</v>
          </cell>
          <cell r="E73" t="str">
            <v xml:space="preserve">INDUSTRIAL DEVELOPMENT        </v>
          </cell>
          <cell r="F73" t="str">
            <v>USD</v>
          </cell>
          <cell r="G73">
            <v>7</v>
          </cell>
          <cell r="H73">
            <v>7176715.0099999998</v>
          </cell>
          <cell r="I73">
            <v>0.75</v>
          </cell>
          <cell r="J73">
            <v>26912.681</v>
          </cell>
          <cell r="K73">
            <v>0</v>
          </cell>
          <cell r="L73">
            <v>0</v>
          </cell>
          <cell r="M73">
            <v>0</v>
          </cell>
          <cell r="N73">
            <v>119611</v>
          </cell>
          <cell r="O73">
            <v>0</v>
          </cell>
          <cell r="P73">
            <v>7057104.0099999998</v>
          </cell>
          <cell r="Q73">
            <v>0</v>
          </cell>
          <cell r="V73">
            <v>119611</v>
          </cell>
          <cell r="W73">
            <v>26912.681</v>
          </cell>
        </row>
        <row r="74">
          <cell r="D74">
            <v>11040</v>
          </cell>
          <cell r="E74" t="str">
            <v xml:space="preserve">ROAD MAINTENANCE              </v>
          </cell>
          <cell r="F74" t="str">
            <v>XDR</v>
          </cell>
          <cell r="G74">
            <v>7</v>
          </cell>
          <cell r="H74">
            <v>12171081.35</v>
          </cell>
          <cell r="I74">
            <v>0.75</v>
          </cell>
          <cell r="J74">
            <v>45641.555</v>
          </cell>
          <cell r="K74">
            <v>0</v>
          </cell>
          <cell r="L74">
            <v>0</v>
          </cell>
          <cell r="M74">
            <v>0</v>
          </cell>
          <cell r="N74">
            <v>66874</v>
          </cell>
          <cell r="O74">
            <v>0</v>
          </cell>
          <cell r="P74">
            <v>12104207.35</v>
          </cell>
          <cell r="Q74">
            <v>0</v>
          </cell>
          <cell r="V74">
            <v>66874</v>
          </cell>
          <cell r="W74">
            <v>45641.555</v>
          </cell>
        </row>
        <row r="75">
          <cell r="D75">
            <v>3210</v>
          </cell>
          <cell r="E75" t="str">
            <v xml:space="preserve">TELECOMMUNICATIONS            </v>
          </cell>
          <cell r="F75" t="str">
            <v>USD</v>
          </cell>
          <cell r="G75">
            <v>7</v>
          </cell>
          <cell r="H75">
            <v>2376000</v>
          </cell>
          <cell r="I75">
            <v>0.75</v>
          </cell>
          <cell r="J75">
            <v>8910</v>
          </cell>
          <cell r="K75">
            <v>0</v>
          </cell>
          <cell r="L75">
            <v>0</v>
          </cell>
          <cell r="M75">
            <v>0</v>
          </cell>
          <cell r="N75">
            <v>54000</v>
          </cell>
          <cell r="O75">
            <v>0</v>
          </cell>
          <cell r="P75">
            <v>2322000</v>
          </cell>
          <cell r="Q75">
            <v>0</v>
          </cell>
          <cell r="V75">
            <v>54000</v>
          </cell>
          <cell r="W75">
            <v>8910</v>
          </cell>
        </row>
        <row r="76">
          <cell r="D76">
            <v>3840</v>
          </cell>
          <cell r="E76" t="str">
            <v xml:space="preserve">SECOND RAILWAYS               </v>
          </cell>
          <cell r="F76" t="str">
            <v>USD</v>
          </cell>
          <cell r="G76">
            <v>7</v>
          </cell>
          <cell r="H76">
            <v>4623000</v>
          </cell>
          <cell r="I76">
            <v>0.75</v>
          </cell>
          <cell r="J76">
            <v>17336.25</v>
          </cell>
          <cell r="K76">
            <v>0</v>
          </cell>
          <cell r="L76">
            <v>0</v>
          </cell>
          <cell r="M76">
            <v>0</v>
          </cell>
          <cell r="N76">
            <v>100500</v>
          </cell>
          <cell r="O76">
            <v>0</v>
          </cell>
          <cell r="P76">
            <v>4522500</v>
          </cell>
          <cell r="Q76">
            <v>0</v>
          </cell>
          <cell r="V76">
            <v>100500</v>
          </cell>
          <cell r="W76">
            <v>17336.25</v>
          </cell>
        </row>
        <row r="77">
          <cell r="D77">
            <v>4200</v>
          </cell>
          <cell r="E77" t="str">
            <v xml:space="preserve">EDUCATION                     </v>
          </cell>
          <cell r="F77" t="str">
            <v>USD</v>
          </cell>
          <cell r="G77">
            <v>7</v>
          </cell>
          <cell r="H77">
            <v>3450000</v>
          </cell>
          <cell r="I77">
            <v>0.75</v>
          </cell>
          <cell r="J77">
            <v>12937.5</v>
          </cell>
          <cell r="K77">
            <v>0</v>
          </cell>
          <cell r="L77">
            <v>0</v>
          </cell>
          <cell r="M77">
            <v>0</v>
          </cell>
          <cell r="N77">
            <v>75000</v>
          </cell>
          <cell r="O77">
            <v>0</v>
          </cell>
          <cell r="P77">
            <v>3375000</v>
          </cell>
          <cell r="Q77">
            <v>0</v>
          </cell>
          <cell r="V77">
            <v>75000</v>
          </cell>
          <cell r="W77">
            <v>12937.5</v>
          </cell>
        </row>
        <row r="78">
          <cell r="D78">
            <v>4430</v>
          </cell>
          <cell r="E78" t="str">
            <v xml:space="preserve">DROUGHT RELIEF                </v>
          </cell>
          <cell r="F78" t="str">
            <v>USD</v>
          </cell>
          <cell r="G78">
            <v>7</v>
          </cell>
          <cell r="H78">
            <v>1762500</v>
          </cell>
          <cell r="I78">
            <v>0.75</v>
          </cell>
          <cell r="J78">
            <v>6609.375</v>
          </cell>
          <cell r="K78">
            <v>0</v>
          </cell>
          <cell r="L78">
            <v>0</v>
          </cell>
          <cell r="M78">
            <v>0</v>
          </cell>
          <cell r="N78">
            <v>37500</v>
          </cell>
          <cell r="O78">
            <v>0</v>
          </cell>
          <cell r="P78">
            <v>1725000</v>
          </cell>
          <cell r="Q78">
            <v>0</v>
          </cell>
          <cell r="V78">
            <v>37500</v>
          </cell>
          <cell r="W78">
            <v>6609.375</v>
          </cell>
        </row>
        <row r="79">
          <cell r="D79">
            <v>7130</v>
          </cell>
          <cell r="E79" t="str">
            <v xml:space="preserve">THIRD RAILWAY                 </v>
          </cell>
          <cell r="F79" t="str">
            <v>USD</v>
          </cell>
          <cell r="G79">
            <v>7</v>
          </cell>
          <cell r="H79">
            <v>8505000</v>
          </cell>
          <cell r="I79">
            <v>0.75</v>
          </cell>
          <cell r="J79">
            <v>31893.75</v>
          </cell>
          <cell r="K79">
            <v>0</v>
          </cell>
          <cell r="L79">
            <v>0</v>
          </cell>
          <cell r="M79">
            <v>0</v>
          </cell>
          <cell r="N79">
            <v>157500</v>
          </cell>
          <cell r="O79">
            <v>0</v>
          </cell>
          <cell r="P79">
            <v>8347500</v>
          </cell>
          <cell r="Q79">
            <v>0</v>
          </cell>
          <cell r="V79">
            <v>157500</v>
          </cell>
          <cell r="W79">
            <v>31893.75</v>
          </cell>
        </row>
        <row r="80">
          <cell r="D80">
            <v>12820</v>
          </cell>
          <cell r="E80" t="str">
            <v xml:space="preserve">POWER/WATER                   </v>
          </cell>
          <cell r="F80" t="str">
            <v>XDR</v>
          </cell>
          <cell r="G80">
            <v>7</v>
          </cell>
          <cell r="H80">
            <v>18762459.760000002</v>
          </cell>
          <cell r="I80">
            <v>0.75</v>
          </cell>
          <cell r="J80">
            <v>70359.224000000002</v>
          </cell>
          <cell r="K80">
            <v>0</v>
          </cell>
          <cell r="L80">
            <v>0</v>
          </cell>
          <cell r="M80">
            <v>0</v>
          </cell>
          <cell r="N80">
            <v>101969</v>
          </cell>
          <cell r="O80">
            <v>0</v>
          </cell>
          <cell r="P80">
            <v>18660490.760000002</v>
          </cell>
          <cell r="Q80">
            <v>0</v>
          </cell>
          <cell r="V80">
            <v>101969</v>
          </cell>
          <cell r="W80">
            <v>70359.224000000002</v>
          </cell>
        </row>
        <row r="81">
          <cell r="D81">
            <v>15970</v>
          </cell>
          <cell r="E81" t="str">
            <v xml:space="preserve">MOPTI AREA DEVELOPMENT        </v>
          </cell>
          <cell r="F81" t="str">
            <v>XDR</v>
          </cell>
          <cell r="G81">
            <v>7</v>
          </cell>
          <cell r="H81">
            <v>13237076.02</v>
          </cell>
          <cell r="I81">
            <v>0.75</v>
          </cell>
          <cell r="J81">
            <v>49639.035000000003</v>
          </cell>
          <cell r="K81">
            <v>0</v>
          </cell>
          <cell r="L81">
            <v>0</v>
          </cell>
          <cell r="M81">
            <v>0</v>
          </cell>
          <cell r="N81">
            <v>69668</v>
          </cell>
          <cell r="O81">
            <v>0</v>
          </cell>
          <cell r="P81">
            <v>13167408.02</v>
          </cell>
          <cell r="Q81">
            <v>0</v>
          </cell>
          <cell r="V81">
            <v>69668</v>
          </cell>
          <cell r="W81">
            <v>49639.035000000003</v>
          </cell>
        </row>
        <row r="82">
          <cell r="D82">
            <v>21630</v>
          </cell>
          <cell r="E82" t="str">
            <v xml:space="preserve">AGRICULTURAL SECTOR           </v>
          </cell>
          <cell r="F82" t="str">
            <v>XDR</v>
          </cell>
          <cell r="G82">
            <v>7</v>
          </cell>
          <cell r="H82">
            <v>40106938.899999999</v>
          </cell>
          <cell r="I82">
            <v>0.75</v>
          </cell>
          <cell r="J82">
            <v>150401.02100000001</v>
          </cell>
          <cell r="K82">
            <v>0</v>
          </cell>
          <cell r="L82">
            <v>0</v>
          </cell>
          <cell r="M82">
            <v>0</v>
          </cell>
          <cell r="N82">
            <v>401069</v>
          </cell>
          <cell r="O82">
            <v>0</v>
          </cell>
          <cell r="P82">
            <v>39705869.899999999</v>
          </cell>
          <cell r="Q82">
            <v>0</v>
          </cell>
          <cell r="V82">
            <v>401069</v>
          </cell>
          <cell r="W82">
            <v>150401.02100000001</v>
          </cell>
        </row>
        <row r="83">
          <cell r="D83">
            <v>28280</v>
          </cell>
          <cell r="E83" t="str">
            <v xml:space="preserve">VOCATIONAL EDUCATION &amp; TRNG   </v>
          </cell>
          <cell r="F83" t="str">
            <v>XDR</v>
          </cell>
          <cell r="G83">
            <v>7</v>
          </cell>
          <cell r="H83">
            <v>3530050.13</v>
          </cell>
          <cell r="I83">
            <v>0.75</v>
          </cell>
          <cell r="J83">
            <v>13237.688</v>
          </cell>
          <cell r="K83">
            <v>5469949.8700000001</v>
          </cell>
          <cell r="L83">
            <v>0</v>
          </cell>
          <cell r="M83">
            <v>0</v>
          </cell>
          <cell r="N83">
            <v>0</v>
          </cell>
          <cell r="O83">
            <v>0</v>
          </cell>
          <cell r="P83">
            <v>3530050.13</v>
          </cell>
          <cell r="Q83">
            <v>5469949.8700000001</v>
          </cell>
          <cell r="V83">
            <v>0</v>
          </cell>
          <cell r="W83">
            <v>13237.6879875</v>
          </cell>
        </row>
        <row r="84">
          <cell r="D84">
            <v>13070</v>
          </cell>
          <cell r="E84" t="str">
            <v>ECONOMIC MANAGEMENT &amp; TRAINING</v>
          </cell>
          <cell r="F84" t="str">
            <v>XDR</v>
          </cell>
          <cell r="G84">
            <v>8</v>
          </cell>
          <cell r="H84">
            <v>8887507.3499999996</v>
          </cell>
          <cell r="I84">
            <v>0.75</v>
          </cell>
          <cell r="J84">
            <v>33328.152999999998</v>
          </cell>
          <cell r="K84">
            <v>0</v>
          </cell>
          <cell r="L84">
            <v>0</v>
          </cell>
          <cell r="M84">
            <v>0</v>
          </cell>
          <cell r="N84">
            <v>48067</v>
          </cell>
          <cell r="O84">
            <v>0</v>
          </cell>
          <cell r="P84">
            <v>8839440.3499999996</v>
          </cell>
          <cell r="Q84">
            <v>0</v>
          </cell>
          <cell r="V84">
            <v>48067</v>
          </cell>
          <cell r="W84">
            <v>33328.152999999998</v>
          </cell>
        </row>
        <row r="85">
          <cell r="D85">
            <v>11340</v>
          </cell>
          <cell r="E85" t="str">
            <v xml:space="preserve">PETROLEUM EXPLORATN PROMOTION </v>
          </cell>
          <cell r="F85" t="str">
            <v>XDR</v>
          </cell>
          <cell r="G85">
            <v>8</v>
          </cell>
          <cell r="H85">
            <v>2743931.95</v>
          </cell>
          <cell r="I85">
            <v>0.75</v>
          </cell>
          <cell r="J85">
            <v>10289.745000000001</v>
          </cell>
          <cell r="K85">
            <v>0</v>
          </cell>
          <cell r="L85">
            <v>0</v>
          </cell>
          <cell r="M85">
            <v>0</v>
          </cell>
          <cell r="N85">
            <v>15076</v>
          </cell>
          <cell r="O85">
            <v>0</v>
          </cell>
          <cell r="P85">
            <v>2728855.95</v>
          </cell>
          <cell r="Q85">
            <v>0</v>
          </cell>
          <cell r="V85">
            <v>15076</v>
          </cell>
          <cell r="W85">
            <v>10289.745000000001</v>
          </cell>
        </row>
        <row r="86">
          <cell r="D86">
            <v>12000</v>
          </cell>
          <cell r="E86" t="str">
            <v xml:space="preserve">SECOND TELECOMMUNICATIONS     </v>
          </cell>
          <cell r="F86" t="str">
            <v>XDR</v>
          </cell>
          <cell r="G86">
            <v>8</v>
          </cell>
          <cell r="H86">
            <v>10797000</v>
          </cell>
          <cell r="I86">
            <v>0.75</v>
          </cell>
          <cell r="J86">
            <v>40488.75</v>
          </cell>
          <cell r="K86">
            <v>0</v>
          </cell>
          <cell r="L86">
            <v>0</v>
          </cell>
          <cell r="M86">
            <v>0</v>
          </cell>
          <cell r="N86">
            <v>59000</v>
          </cell>
          <cell r="O86">
            <v>0</v>
          </cell>
          <cell r="P86">
            <v>10738000</v>
          </cell>
          <cell r="Q86">
            <v>0</v>
          </cell>
          <cell r="V86">
            <v>59000</v>
          </cell>
          <cell r="W86">
            <v>40488.75</v>
          </cell>
        </row>
        <row r="87">
          <cell r="D87">
            <v>14310</v>
          </cell>
          <cell r="E87" t="str">
            <v xml:space="preserve">RURAL WATER SUPPLY            </v>
          </cell>
          <cell r="F87" t="str">
            <v>XDR</v>
          </cell>
          <cell r="G87">
            <v>8</v>
          </cell>
          <cell r="H87">
            <v>3699159.27</v>
          </cell>
          <cell r="I87">
            <v>0.75</v>
          </cell>
          <cell r="J87">
            <v>13871.847</v>
          </cell>
          <cell r="K87">
            <v>0</v>
          </cell>
          <cell r="L87">
            <v>0</v>
          </cell>
          <cell r="M87">
            <v>0</v>
          </cell>
          <cell r="N87">
            <v>51652</v>
          </cell>
          <cell r="O87">
            <v>0</v>
          </cell>
          <cell r="P87">
            <v>3647507.27</v>
          </cell>
          <cell r="Q87">
            <v>0</v>
          </cell>
          <cell r="V87">
            <v>51652</v>
          </cell>
          <cell r="W87">
            <v>13871.847</v>
          </cell>
        </row>
        <row r="88">
          <cell r="D88">
            <v>14420</v>
          </cell>
          <cell r="E88" t="str">
            <v xml:space="preserve">THIRD EDUCATION               </v>
          </cell>
          <cell r="F88" t="str">
            <v>XDR</v>
          </cell>
          <cell r="G88">
            <v>8</v>
          </cell>
          <cell r="H88">
            <v>4173600</v>
          </cell>
          <cell r="I88">
            <v>0.75</v>
          </cell>
          <cell r="J88">
            <v>15651</v>
          </cell>
          <cell r="K88">
            <v>0</v>
          </cell>
          <cell r="L88">
            <v>0</v>
          </cell>
          <cell r="M88">
            <v>0</v>
          </cell>
          <cell r="N88">
            <v>22200</v>
          </cell>
          <cell r="O88">
            <v>0</v>
          </cell>
          <cell r="P88">
            <v>4151400</v>
          </cell>
          <cell r="Q88">
            <v>0</v>
          </cell>
          <cell r="V88">
            <v>22200</v>
          </cell>
          <cell r="W88">
            <v>15651</v>
          </cell>
        </row>
        <row r="89">
          <cell r="D89" t="str">
            <v>F0070</v>
          </cell>
          <cell r="E89" t="str">
            <v xml:space="preserve">RURAL WATER SUPPLY            </v>
          </cell>
          <cell r="F89" t="str">
            <v>XDR</v>
          </cell>
          <cell r="G89">
            <v>8</v>
          </cell>
          <cell r="H89">
            <v>5066735.28</v>
          </cell>
          <cell r="I89">
            <v>0.75</v>
          </cell>
          <cell r="J89">
            <v>19000.257000000001</v>
          </cell>
          <cell r="K89">
            <v>0</v>
          </cell>
          <cell r="L89">
            <v>0</v>
          </cell>
          <cell r="M89">
            <v>0</v>
          </cell>
          <cell r="N89">
            <v>27094</v>
          </cell>
          <cell r="O89">
            <v>0</v>
          </cell>
          <cell r="P89">
            <v>5039641.28</v>
          </cell>
          <cell r="Q89">
            <v>0</v>
          </cell>
          <cell r="V89">
            <v>27094</v>
          </cell>
          <cell r="W89">
            <v>19000.257000000001</v>
          </cell>
        </row>
        <row r="90">
          <cell r="D90" t="str">
            <v>F0100</v>
          </cell>
          <cell r="E90" t="str">
            <v xml:space="preserve">THIRD EDUCATION               </v>
          </cell>
          <cell r="F90" t="str">
            <v>XDR</v>
          </cell>
          <cell r="G90">
            <v>8</v>
          </cell>
          <cell r="H90">
            <v>4351097.41</v>
          </cell>
          <cell r="I90">
            <v>0.75</v>
          </cell>
          <cell r="J90">
            <v>16316.615</v>
          </cell>
          <cell r="K90">
            <v>0</v>
          </cell>
          <cell r="L90">
            <v>0</v>
          </cell>
          <cell r="M90">
            <v>0</v>
          </cell>
          <cell r="N90">
            <v>23144</v>
          </cell>
          <cell r="O90">
            <v>0</v>
          </cell>
          <cell r="P90">
            <v>4327953.41</v>
          </cell>
          <cell r="Q90">
            <v>0</v>
          </cell>
          <cell r="V90">
            <v>23144</v>
          </cell>
          <cell r="W90">
            <v>16316.615</v>
          </cell>
        </row>
        <row r="91">
          <cell r="D91">
            <v>27370</v>
          </cell>
          <cell r="E91" t="str">
            <v>AGRICUL TRADING AND PROCESSING</v>
          </cell>
          <cell r="F91" t="str">
            <v>XDR</v>
          </cell>
          <cell r="G91">
            <v>8</v>
          </cell>
          <cell r="H91">
            <v>2297447.41</v>
          </cell>
          <cell r="I91">
            <v>0.75</v>
          </cell>
          <cell r="J91">
            <v>8615.4279999999999</v>
          </cell>
          <cell r="K91">
            <v>1602552.59</v>
          </cell>
          <cell r="L91">
            <v>0</v>
          </cell>
          <cell r="M91">
            <v>0</v>
          </cell>
          <cell r="N91">
            <v>0</v>
          </cell>
          <cell r="O91">
            <v>0</v>
          </cell>
          <cell r="P91">
            <v>2297447.41</v>
          </cell>
          <cell r="Q91">
            <v>1602552.59</v>
          </cell>
          <cell r="V91">
            <v>0</v>
          </cell>
          <cell r="W91">
            <v>8615.4277875000007</v>
          </cell>
        </row>
        <row r="92">
          <cell r="D92">
            <v>31550</v>
          </cell>
          <cell r="E92" t="str">
            <v xml:space="preserve">HEALTH SECTOR DEV PROGRAM     </v>
          </cell>
          <cell r="F92" t="str">
            <v>XDR</v>
          </cell>
          <cell r="G92">
            <v>8</v>
          </cell>
          <cell r="H92">
            <v>646437.05000000005</v>
          </cell>
          <cell r="I92">
            <v>0.75</v>
          </cell>
          <cell r="J92">
            <v>2424.1390000000001</v>
          </cell>
          <cell r="K92">
            <v>27853562.949999999</v>
          </cell>
          <cell r="L92">
            <v>0</v>
          </cell>
          <cell r="M92">
            <v>0</v>
          </cell>
          <cell r="N92">
            <v>0</v>
          </cell>
          <cell r="O92">
            <v>0</v>
          </cell>
          <cell r="P92">
            <v>646437.05000000005</v>
          </cell>
          <cell r="Q92">
            <v>27853562.949999999</v>
          </cell>
          <cell r="V92">
            <v>0</v>
          </cell>
          <cell r="W92">
            <v>2424.1389375000026</v>
          </cell>
        </row>
        <row r="93">
          <cell r="D93">
            <v>16770</v>
          </cell>
          <cell r="E93" t="str">
            <v xml:space="preserve">SECOND URBAN                  </v>
          </cell>
          <cell r="F93" t="str">
            <v>XDR</v>
          </cell>
          <cell r="G93">
            <v>9</v>
          </cell>
          <cell r="H93">
            <v>24053069.93</v>
          </cell>
          <cell r="I93">
            <v>0.75</v>
          </cell>
          <cell r="J93">
            <v>90199.012000000002</v>
          </cell>
          <cell r="K93">
            <v>0</v>
          </cell>
          <cell r="L93">
            <v>0</v>
          </cell>
          <cell r="M93">
            <v>0</v>
          </cell>
          <cell r="N93">
            <v>125276</v>
          </cell>
          <cell r="O93">
            <v>0</v>
          </cell>
          <cell r="P93">
            <v>23927793.93</v>
          </cell>
          <cell r="Q93">
            <v>0</v>
          </cell>
          <cell r="V93">
            <v>125276</v>
          </cell>
          <cell r="W93">
            <v>90199.012000000002</v>
          </cell>
        </row>
        <row r="94">
          <cell r="D94">
            <v>19060</v>
          </cell>
          <cell r="E94" t="str">
            <v xml:space="preserve">OFFICE DU NIGER CONSOLIDATION </v>
          </cell>
          <cell r="F94" t="str">
            <v>XDR</v>
          </cell>
          <cell r="G94">
            <v>9</v>
          </cell>
          <cell r="H94">
            <v>29739702.649999999</v>
          </cell>
          <cell r="I94">
            <v>0.75</v>
          </cell>
          <cell r="J94">
            <v>111523.88499999999</v>
          </cell>
          <cell r="K94">
            <v>0</v>
          </cell>
          <cell r="L94">
            <v>0</v>
          </cell>
          <cell r="M94">
            <v>0</v>
          </cell>
          <cell r="N94">
            <v>309788</v>
          </cell>
          <cell r="O94">
            <v>0</v>
          </cell>
          <cell r="P94">
            <v>29429914.649999999</v>
          </cell>
          <cell r="Q94">
            <v>0</v>
          </cell>
          <cell r="V94">
            <v>309788</v>
          </cell>
          <cell r="W94">
            <v>111523.88499999999</v>
          </cell>
        </row>
        <row r="95">
          <cell r="D95" t="str">
            <v>A0350</v>
          </cell>
          <cell r="E95" t="str">
            <v xml:space="preserve">OFFICE DU NIGER CONSOLIDATION </v>
          </cell>
          <cell r="F95" t="str">
            <v>XDR</v>
          </cell>
          <cell r="G95">
            <v>9</v>
          </cell>
          <cell r="H95">
            <v>6926231.9699999997</v>
          </cell>
          <cell r="I95">
            <v>0.75</v>
          </cell>
          <cell r="J95">
            <v>25973.37</v>
          </cell>
          <cell r="K95">
            <v>0</v>
          </cell>
          <cell r="L95">
            <v>0</v>
          </cell>
          <cell r="M95">
            <v>0</v>
          </cell>
          <cell r="N95">
            <v>35337</v>
          </cell>
          <cell r="O95">
            <v>0</v>
          </cell>
          <cell r="P95">
            <v>6890894.9699999997</v>
          </cell>
          <cell r="Q95">
            <v>0</v>
          </cell>
          <cell r="V95">
            <v>35337</v>
          </cell>
          <cell r="W95">
            <v>25973.37</v>
          </cell>
        </row>
        <row r="96">
          <cell r="D96">
            <v>23700</v>
          </cell>
          <cell r="E96" t="str">
            <v xml:space="preserve">NATURAL RESOURCE MANAGEMENT   </v>
          </cell>
          <cell r="F96" t="str">
            <v>XDR</v>
          </cell>
          <cell r="G96">
            <v>9</v>
          </cell>
          <cell r="H96">
            <v>13672630.92</v>
          </cell>
          <cell r="I96">
            <v>0.75</v>
          </cell>
          <cell r="J96">
            <v>51272.366000000002</v>
          </cell>
          <cell r="K96">
            <v>1327369.08</v>
          </cell>
          <cell r="L96">
            <v>0</v>
          </cell>
          <cell r="M96">
            <v>0</v>
          </cell>
          <cell r="N96">
            <v>0</v>
          </cell>
          <cell r="O96">
            <v>0</v>
          </cell>
          <cell r="P96">
            <v>13672630.92</v>
          </cell>
          <cell r="Q96">
            <v>1327369.08</v>
          </cell>
          <cell r="V96">
            <v>0</v>
          </cell>
          <cell r="W96">
            <v>51272.365949999999</v>
          </cell>
        </row>
        <row r="97">
          <cell r="D97">
            <v>19980</v>
          </cell>
          <cell r="E97" t="str">
            <v xml:space="preserve">SECOND POWER                  </v>
          </cell>
          <cell r="F97" t="str">
            <v>XDR</v>
          </cell>
          <cell r="G97">
            <v>9</v>
          </cell>
          <cell r="H97">
            <v>23198124.969999999</v>
          </cell>
          <cell r="I97">
            <v>0.75</v>
          </cell>
          <cell r="J97">
            <v>86992.968999999997</v>
          </cell>
          <cell r="K97">
            <v>0</v>
          </cell>
          <cell r="L97">
            <v>0</v>
          </cell>
          <cell r="M97">
            <v>0</v>
          </cell>
          <cell r="N97">
            <v>236715</v>
          </cell>
          <cell r="O97">
            <v>0</v>
          </cell>
          <cell r="P97">
            <v>22961409.969999999</v>
          </cell>
          <cell r="Q97">
            <v>0</v>
          </cell>
          <cell r="V97">
            <v>236715</v>
          </cell>
          <cell r="W97">
            <v>86992.968999999997</v>
          </cell>
        </row>
        <row r="98">
          <cell r="D98">
            <v>20540</v>
          </cell>
          <cell r="E98" t="str">
            <v>EDUCATION SECTOR CONSOLIDATION</v>
          </cell>
          <cell r="F98" t="str">
            <v>XDR</v>
          </cell>
          <cell r="G98">
            <v>9</v>
          </cell>
          <cell r="H98">
            <v>18175734.170000002</v>
          </cell>
          <cell r="I98">
            <v>0.75</v>
          </cell>
          <cell r="J98">
            <v>68159.002999999997</v>
          </cell>
          <cell r="K98">
            <v>0</v>
          </cell>
          <cell r="L98">
            <v>0</v>
          </cell>
          <cell r="M98">
            <v>0</v>
          </cell>
          <cell r="N98">
            <v>185465</v>
          </cell>
          <cell r="O98">
            <v>0</v>
          </cell>
          <cell r="P98">
            <v>17990269.170000002</v>
          </cell>
          <cell r="Q98">
            <v>0</v>
          </cell>
          <cell r="V98">
            <v>185465</v>
          </cell>
          <cell r="W98">
            <v>68159.002999999997</v>
          </cell>
        </row>
        <row r="99">
          <cell r="D99" t="str">
            <v>N0210</v>
          </cell>
          <cell r="E99" t="str">
            <v>PILOT PRIVATE IRRIGATION PROMO</v>
          </cell>
          <cell r="F99" t="str">
            <v>XDR</v>
          </cell>
          <cell r="G99">
            <v>9</v>
          </cell>
          <cell r="H99">
            <v>678299.1</v>
          </cell>
          <cell r="I99">
            <v>0.75</v>
          </cell>
          <cell r="J99">
            <v>2543.6219999999998</v>
          </cell>
          <cell r="K99">
            <v>2321700.9</v>
          </cell>
          <cell r="L99">
            <v>0</v>
          </cell>
          <cell r="M99">
            <v>0</v>
          </cell>
          <cell r="N99">
            <v>0</v>
          </cell>
          <cell r="O99">
            <v>0</v>
          </cell>
          <cell r="P99">
            <v>678299.1</v>
          </cell>
          <cell r="Q99">
            <v>2321700.9</v>
          </cell>
          <cell r="V99">
            <v>0</v>
          </cell>
          <cell r="W99">
            <v>2543.6216250000002</v>
          </cell>
        </row>
        <row r="100">
          <cell r="D100">
            <v>28500</v>
          </cell>
          <cell r="E100" t="str">
            <v xml:space="preserve">SELINGUE POWER REHABILITATION </v>
          </cell>
          <cell r="F100" t="str">
            <v>XDR</v>
          </cell>
          <cell r="G100">
            <v>9</v>
          </cell>
          <cell r="H100">
            <v>12391609.359999999</v>
          </cell>
          <cell r="I100">
            <v>0.75</v>
          </cell>
          <cell r="J100">
            <v>46468.535000000003</v>
          </cell>
          <cell r="K100">
            <v>6108390.6399999997</v>
          </cell>
          <cell r="L100">
            <v>0</v>
          </cell>
          <cell r="M100">
            <v>0</v>
          </cell>
          <cell r="N100">
            <v>0</v>
          </cell>
          <cell r="O100">
            <v>0</v>
          </cell>
          <cell r="P100">
            <v>12391609.359999999</v>
          </cell>
          <cell r="Q100">
            <v>6108390.6399999997</v>
          </cell>
          <cell r="V100">
            <v>0</v>
          </cell>
          <cell r="W100">
            <v>46468.535099999994</v>
          </cell>
        </row>
        <row r="101">
          <cell r="D101">
            <v>29700</v>
          </cell>
          <cell r="E101" t="str">
            <v xml:space="preserve">REGIONAL HYDROPOWER DEV       </v>
          </cell>
          <cell r="F101" t="str">
            <v>XDR</v>
          </cell>
          <cell r="G101">
            <v>9</v>
          </cell>
          <cell r="H101">
            <v>4109800.04</v>
          </cell>
          <cell r="I101">
            <v>0.75</v>
          </cell>
          <cell r="J101">
            <v>15411.75</v>
          </cell>
          <cell r="K101">
            <v>8490199.9600000009</v>
          </cell>
          <cell r="L101">
            <v>0</v>
          </cell>
          <cell r="M101">
            <v>0</v>
          </cell>
          <cell r="N101">
            <v>0</v>
          </cell>
          <cell r="O101">
            <v>0</v>
          </cell>
          <cell r="P101">
            <v>4109800.04</v>
          </cell>
          <cell r="Q101">
            <v>8490199.9600000009</v>
          </cell>
          <cell r="V101">
            <v>0</v>
          </cell>
          <cell r="W101">
            <v>15411.750149999996</v>
          </cell>
        </row>
        <row r="102">
          <cell r="D102" t="str">
            <v>N0040</v>
          </cell>
          <cell r="E102" t="str">
            <v xml:space="preserve">URBAN DEV. &amp; DECENTRALIZATION </v>
          </cell>
          <cell r="F102" t="str">
            <v>XDR</v>
          </cell>
          <cell r="G102">
            <v>9</v>
          </cell>
          <cell r="H102">
            <v>6033277.75</v>
          </cell>
          <cell r="I102">
            <v>0.75</v>
          </cell>
          <cell r="J102">
            <v>22624.792000000001</v>
          </cell>
          <cell r="K102">
            <v>49466722.25</v>
          </cell>
          <cell r="L102">
            <v>0</v>
          </cell>
          <cell r="M102">
            <v>0</v>
          </cell>
          <cell r="N102">
            <v>0</v>
          </cell>
          <cell r="O102">
            <v>0</v>
          </cell>
          <cell r="P102">
            <v>6033277.75</v>
          </cell>
          <cell r="Q102">
            <v>49466722.25</v>
          </cell>
          <cell r="V102">
            <v>0</v>
          </cell>
          <cell r="W102">
            <v>22624.791562499999</v>
          </cell>
        </row>
      </sheetData>
      <sheetData sheetId="6" refreshError="1"/>
      <sheetData sheetId="7" refreshError="1"/>
      <sheetData sheetId="8" refreshError="1"/>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4 SIGEF vs SIGADE"/>
      <sheetName val="2015 SIGEF vs SIGADE"/>
      <sheetName val="Sigade15"/>
      <sheetName val="Sigade15_60"/>
      <sheetName val="2014-2018 Ing Financiero"/>
      <sheetName val="END"/>
      <sheetName val="Conciliacion 14-18"/>
      <sheetName val="Conciliacion Ene-Jun 2018"/>
      <sheetName val="EO"/>
      <sheetName val="EO Anual BCRD"/>
      <sheetName val="EO Mensual BCRD"/>
      <sheetName val="Ing_SIGEF14"/>
      <sheetName val="GastoEcon_SIGEF14"/>
      <sheetName val="GastoObj_SIGEF14"/>
      <sheetName val="EvolDeuda14"/>
      <sheetName val="Ing_SIGEF15"/>
      <sheetName val="GastoEcon_SIGEF15"/>
      <sheetName val="GastoObj_SIGEF15"/>
      <sheetName val="EvolDeudaCP15"/>
      <sheetName val="Ing_SIGEF16"/>
      <sheetName val="GastoEcon_Sigef16"/>
      <sheetName val="GastoObj_Sigef16"/>
      <sheetName val="EvolDeudaCP16"/>
      <sheetName val="Ing_SIGEF17"/>
      <sheetName val="GastoEcon_SIGEF17."/>
      <sheetName val="GastoObj_SIGEF17"/>
      <sheetName val="EvolDeuda17Int"/>
      <sheetName val="EvolDeuda17Ext"/>
      <sheetName val="EO DGPLT 14-17"/>
      <sheetName val="BCRD Recap 14-17"/>
      <sheetName val="Trans_Sect_Elect"/>
      <sheetName val="BCRD-Dif SIFEG-SIGADE 14-17"/>
      <sheetName val="BCRD Otros Gastos_CxP 14-17"/>
      <sheetName val="Crédito SPNF"/>
      <sheetName val="Petrocaribe"/>
      <sheetName val="Bonos Internos_14-18"/>
      <sheetName val="BCRD-Cesiones 12-17"/>
      <sheetName val="Bonos Ext_10-18"/>
      <sheetName val="Intereses Corridos DGCP 14-18"/>
      <sheetName val="Intereses Corridos&amp;Prima 14-18"/>
      <sheetName val="AmortPrimaeInteresesExt"/>
      <sheetName val="AmortPrimaeInteresesIN"/>
      <sheetName val="IngresosSIGEF2018"/>
      <sheetName val="IngresosDGPLT2018"/>
      <sheetName val="IngrPetro2018"/>
      <sheetName val="GastoEcoR2018"/>
      <sheetName val="GastObjR2018"/>
      <sheetName val="DifSIGEF-SIGADE 2018"/>
      <sheetName val="IncurrimientoCxP2018"/>
      <sheetName val="Crédito SPNFact2018"/>
      <sheetName val="Fideicomisos 2018"/>
      <sheetName val="CESIONES 2018"/>
      <sheetName val="BCRD TipoDeCambio"/>
      <sheetName val="SaldoEvol Int 2018"/>
      <sheetName val="SaldoEvol Ext 2018"/>
      <sheetName val="Recap2018CP"/>
      <sheetName val="RECAPPagado2018"/>
      <sheetName val="AmortPrimaBonosIN"/>
      <sheetName val="AmortPrimaBonosEX"/>
    </sheetNames>
    <sheetDataSet>
      <sheetData sheetId="0" refreshError="1"/>
      <sheetData sheetId="1" refreshError="1"/>
      <sheetData sheetId="2" refreshError="1"/>
      <sheetData sheetId="3" refreshError="1"/>
      <sheetData sheetId="4"/>
      <sheetData sheetId="5" refreshError="1"/>
      <sheetData sheetId="6" refreshError="1"/>
      <sheetData sheetId="7" refreshError="1"/>
      <sheetData sheetId="8" refreshError="1"/>
      <sheetData sheetId="9" refreshError="1"/>
      <sheetData sheetId="10" refreshError="1"/>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refreshError="1"/>
      <sheetData sheetId="41" refreshError="1"/>
      <sheetData sheetId="42"/>
      <sheetData sheetId="43"/>
      <sheetData sheetId="44"/>
      <sheetData sheetId="45"/>
      <sheetData sheetId="46"/>
      <sheetData sheetId="47"/>
      <sheetData sheetId="48"/>
      <sheetData sheetId="49"/>
      <sheetData sheetId="50"/>
      <sheetData sheetId="51"/>
      <sheetData sheetId="52" refreshError="1"/>
      <sheetData sheetId="53"/>
      <sheetData sheetId="54"/>
      <sheetData sheetId="55"/>
      <sheetData sheetId="56"/>
      <sheetData sheetId="57"/>
      <sheetData sheetId="58"/>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eame"/>
      <sheetName val="Coverpage"/>
      <sheetName val="StatementI"/>
      <sheetName val="StatementII"/>
      <sheetName val="StatementIII"/>
      <sheetName val="StatementIV"/>
      <sheetName val="Table1"/>
      <sheetName val="Table2"/>
      <sheetName val="Table3"/>
      <sheetName val="Table4"/>
      <sheetName val="Table5"/>
      <sheetName val="Table6"/>
      <sheetName val="Table6A"/>
      <sheetName val="Table6B"/>
      <sheetName val="Table7"/>
      <sheetName val="Table8A"/>
      <sheetName val="Table8B"/>
      <sheetName val="Table9"/>
      <sheetName val="Annex1"/>
      <sheetName val="Annex2"/>
      <sheetName val="Consolidation Checks"/>
      <sheetName val="OtherThanCashData Checks Report"/>
      <sheetName val="Cash Data Checks Report"/>
      <sheetName val="Report Form"/>
    </sheetNames>
    <sheetDataSet>
      <sheetData sheetId="0"/>
      <sheetData sheetId="1">
        <row r="8">
          <cell r="I8" t="str">
            <v>Guatemala</v>
          </cell>
        </row>
        <row r="9">
          <cell r="I9" t="str">
            <v>258</v>
          </cell>
        </row>
        <row r="10">
          <cell r="I10" t="str">
            <v>2016</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REF"/>
      <sheetName val="R1"/>
      <sheetName val="A"/>
      <sheetName val="WEO Input"/>
    </sheetNames>
    <sheetDataSet>
      <sheetData sheetId="0" refreshError="1"/>
      <sheetData sheetId="1" refreshError="1">
        <row r="3">
          <cell r="B3">
            <v>3700000</v>
          </cell>
        </row>
        <row r="4">
          <cell r="A4" t="str">
            <v>employment</v>
          </cell>
          <cell r="B4">
            <v>185000</v>
          </cell>
          <cell r="C4">
            <v>259000.00000000003</v>
          </cell>
          <cell r="D4">
            <v>46250</v>
          </cell>
        </row>
        <row r="5">
          <cell r="A5" t="str">
            <v>Unemployed</v>
          </cell>
          <cell r="B5">
            <v>494635.77498989948</v>
          </cell>
        </row>
        <row r="6">
          <cell r="A6" t="str">
            <v>New rate 25%</v>
          </cell>
          <cell r="B6">
            <v>14.618534459186472</v>
          </cell>
        </row>
        <row r="9">
          <cell r="B9">
            <v>13.368534459186474</v>
          </cell>
        </row>
      </sheetData>
      <sheetData sheetId="2" refreshError="1"/>
      <sheetData sheetId="3" refreshError="1"/>
      <sheetData sheetId="4" refreshError="1"/>
      <sheetData sheetId="5" refreshError="1"/>
      <sheetData sheetId="6" refreshError="1"/>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nconditional delivery"/>
      <sheetName val="150dp"/>
      <sheetName val="#REF"/>
      <sheetName val="RED47"/>
      <sheetName val="Table 5"/>
    </sheetNames>
    <sheetDataSet>
      <sheetData sheetId="0" refreshError="1"/>
      <sheetData sheetId="1" refreshError="1"/>
      <sheetData sheetId="2" refreshError="1"/>
      <sheetData sheetId="3" refreshError="1"/>
      <sheetData sheetId="4" refreshError="1"/>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P table1 (before)"/>
      <sheetName val="DP table1 (after)"/>
      <sheetName val="DP Table2"/>
      <sheetName val="DP Table 3"/>
      <sheetName val="DP Table 4"/>
      <sheetName val="Table 5"/>
      <sheetName val="Table 6"/>
      <sheetName val="Table 7"/>
      <sheetName val="Table 8"/>
      <sheetName val="Assist"/>
      <sheetName val="Prp-PostCologne"/>
      <sheetName val="Int-PostCologne"/>
      <sheetName val="Int-PostNaples"/>
      <sheetName val="Prp-PostNaples"/>
      <sheetName val="Table 16"/>
      <sheetName val="Table 17"/>
      <sheetName val="Table 18"/>
      <sheetName val="Table 20"/>
      <sheetName val="Table 19"/>
      <sheetName val="Table 21"/>
      <sheetName val="burdensh"/>
      <sheetName val="Delivery"/>
      <sheetName val="Table 9"/>
      <sheetName val="Table 10"/>
      <sheetName val="Table 11"/>
      <sheetName val="HIPC status"/>
      <sheetName val="Table 14e"/>
      <sheetName val="Table 15e"/>
      <sheetName val="SEI"/>
      <sheetName val="Figure_2 "/>
      <sheetName val="Figure_3"/>
      <sheetName val="Figure 4"/>
      <sheetName val="Figure 5"/>
      <sheetName val="Figure 1"/>
      <sheetName val="Figure 3"/>
      <sheetName val="Figure 2"/>
      <sheetName val="DS Before"/>
      <sheetName val="DS category Before"/>
      <sheetName val="DS After"/>
      <sheetName val="DS category After"/>
      <sheetName val="DC Before"/>
      <sheetName val="DC After"/>
      <sheetName val="Bilateral Assistance"/>
      <sheetName val="Table 14"/>
      <sheetName val="Table 15"/>
      <sheetName val="Assistance"/>
      <sheetName val="NEW-ALL"/>
      <sheetName val="NEW-IDA"/>
      <sheetName val="NEW-IMF"/>
      <sheetName val="NEW-OTHMULT1"/>
      <sheetName val="NEW-OTHMULT2"/>
      <sheetName val="NEW-BIL"/>
      <sheetName val="150dp"/>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row r="3">
          <cell r="A3" t="str">
            <v>Table 7. Cameroon:  External Debt Indicators, 1998/99-2018/19 1/</v>
          </cell>
        </row>
        <row r="8">
          <cell r="F8" t="str">
            <v>1998/99</v>
          </cell>
          <cell r="G8" t="str">
            <v>1999/00</v>
          </cell>
          <cell r="H8" t="str">
            <v>2000/01</v>
          </cell>
          <cell r="I8" t="str">
            <v>2001/02</v>
          </cell>
          <cell r="J8" t="str">
            <v>2002/03</v>
          </cell>
          <cell r="K8" t="str">
            <v>2003/04</v>
          </cell>
        </row>
        <row r="10">
          <cell r="F10" t="str">
            <v>(in millions of U.S. dollars)</v>
          </cell>
        </row>
        <row r="12">
          <cell r="A12" t="str">
            <v>Nominal debt stock after rescheduling (Naples terms)</v>
          </cell>
          <cell r="F12">
            <v>6357.7184168219273</v>
          </cell>
          <cell r="G12">
            <v>6481.660887150676</v>
          </cell>
          <cell r="H12">
            <v>6719.9666640959704</v>
          </cell>
          <cell r="I12">
            <v>6968.8356917664223</v>
          </cell>
          <cell r="J12">
            <v>7262.095267667215</v>
          </cell>
          <cell r="K12">
            <v>7579.7397630717069</v>
          </cell>
        </row>
        <row r="13">
          <cell r="A13" t="str">
            <v xml:space="preserve">    Multilateral</v>
          </cell>
          <cell r="F13">
            <v>1645.555550082544</v>
          </cell>
          <cell r="G13">
            <v>1716.6089949511547</v>
          </cell>
          <cell r="H13">
            <v>1859.8331109392902</v>
          </cell>
          <cell r="I13">
            <v>1994.5494521689329</v>
          </cell>
          <cell r="J13">
            <v>2151.7692840083319</v>
          </cell>
          <cell r="K13">
            <v>2324.5529891649776</v>
          </cell>
        </row>
        <row r="14">
          <cell r="A14" t="str">
            <v xml:space="preserve">    Official bilateral</v>
          </cell>
          <cell r="F14">
            <v>4480.3356982688983</v>
          </cell>
          <cell r="G14">
            <v>4533.2247237290358</v>
          </cell>
          <cell r="H14">
            <v>4628.3063846861951</v>
          </cell>
          <cell r="I14">
            <v>4742.4590711270039</v>
          </cell>
          <cell r="J14">
            <v>4878.4988151883981</v>
          </cell>
          <cell r="K14">
            <v>5023.3596054362442</v>
          </cell>
        </row>
        <row r="15">
          <cell r="A15" t="str">
            <v xml:space="preserve">    Multilateral: less new loans</v>
          </cell>
          <cell r="F15">
            <v>1645.555550082544</v>
          </cell>
          <cell r="G15">
            <v>1518.8578752643425</v>
          </cell>
          <cell r="H15">
            <v>1407.3756504263397</v>
          </cell>
          <cell r="I15">
            <v>1315.8118329598121</v>
          </cell>
          <cell r="J15">
            <v>1236.5782451322964</v>
          </cell>
          <cell r="K15">
            <v>1150.0403332518172</v>
          </cell>
        </row>
        <row r="16">
          <cell r="A16" t="str">
            <v xml:space="preserve">    Official Bilateral: less new loans</v>
          </cell>
          <cell r="F16">
            <v>4480.3356982688983</v>
          </cell>
          <cell r="G16">
            <v>4380.4229139655436</v>
          </cell>
          <cell r="H16">
            <v>4284.3024756910881</v>
          </cell>
          <cell r="I16">
            <v>4185.1083203923763</v>
          </cell>
          <cell r="J16">
            <v>4090.723733510712</v>
          </cell>
          <cell r="K16">
            <v>3982.6798143944184</v>
          </cell>
        </row>
        <row r="17">
          <cell r="A17" t="str">
            <v xml:space="preserve">     Of which:  Paris Club</v>
          </cell>
          <cell r="F17">
            <v>4405.9385717547839</v>
          </cell>
          <cell r="G17">
            <v>4312.0997123221568</v>
          </cell>
          <cell r="H17">
            <v>4222.0531989184283</v>
          </cell>
          <cell r="I17">
            <v>4128.9329684904433</v>
          </cell>
          <cell r="J17">
            <v>4038.4666833235046</v>
          </cell>
          <cell r="K17">
            <v>3933.0349030168104</v>
          </cell>
        </row>
        <row r="18">
          <cell r="A18" t="str">
            <v xml:space="preserve">    Commercial</v>
          </cell>
          <cell r="F18">
            <v>231.82716847048474</v>
          </cell>
          <cell r="G18">
            <v>231.82716847048474</v>
          </cell>
          <cell r="H18">
            <v>231.82716847048474</v>
          </cell>
          <cell r="I18">
            <v>231.82716847048474</v>
          </cell>
          <cell r="J18">
            <v>231.82716847048474</v>
          </cell>
          <cell r="K18">
            <v>231.82716847048474</v>
          </cell>
        </row>
        <row r="19">
          <cell r="A19" t="str">
            <v xml:space="preserve">    New debt</v>
          </cell>
          <cell r="F19">
            <v>0</v>
          </cell>
          <cell r="G19">
            <v>350.55292945030408</v>
          </cell>
          <cell r="H19">
            <v>796.46136950805749</v>
          </cell>
          <cell r="I19">
            <v>1236.0883699437481</v>
          </cell>
          <cell r="J19">
            <v>1702.9661205537213</v>
          </cell>
          <cell r="K19">
            <v>2215.1924469549863</v>
          </cell>
        </row>
        <row r="20">
          <cell r="A20" t="str">
            <v xml:space="preserve">       Of which:  multilateral</v>
          </cell>
          <cell r="F20">
            <v>0</v>
          </cell>
          <cell r="G20">
            <v>197.75111968681219</v>
          </cell>
          <cell r="H20">
            <v>452.4574605129506</v>
          </cell>
          <cell r="I20">
            <v>678.73761920912079</v>
          </cell>
          <cell r="J20">
            <v>915.19103887603535</v>
          </cell>
          <cell r="K20">
            <v>1174.5126559131604</v>
          </cell>
        </row>
        <row r="21">
          <cell r="A21" t="str">
            <v>Nominal debt before rescheduling</v>
          </cell>
          <cell r="F21">
            <v>7678.9449600214793</v>
          </cell>
          <cell r="G21">
            <v>7511.1881442628537</v>
          </cell>
          <cell r="H21">
            <v>7501.243456479624</v>
          </cell>
          <cell r="I21">
            <v>7523.0022720488987</v>
          </cell>
          <cell r="J21">
            <v>7583.559408530059</v>
          </cell>
          <cell r="K21">
            <v>7615.0859920347757</v>
          </cell>
        </row>
        <row r="22">
          <cell r="A22" t="str">
            <v xml:space="preserve">    Multilateral</v>
          </cell>
        </row>
        <row r="23">
          <cell r="A23" t="str">
            <v xml:space="preserve">    Official Bilateral</v>
          </cell>
        </row>
        <row r="24">
          <cell r="A24" t="str">
            <v xml:space="preserve">     o/w Paris Club</v>
          </cell>
        </row>
        <row r="25">
          <cell r="A25" t="str">
            <v xml:space="preserve">    Commercial</v>
          </cell>
        </row>
        <row r="26">
          <cell r="A26" t="str">
            <v xml:space="preserve">    New debt</v>
          </cell>
          <cell r="F26">
            <v>0</v>
          </cell>
          <cell r="G26">
            <v>350.55292945030408</v>
          </cell>
          <cell r="H26">
            <v>796.46136950805749</v>
          </cell>
          <cell r="I26">
            <v>1236.0883699437481</v>
          </cell>
          <cell r="J26">
            <v>1702.9661205537213</v>
          </cell>
          <cell r="K26">
            <v>2215.1924469549863</v>
          </cell>
        </row>
        <row r="27">
          <cell r="A27" t="str">
            <v xml:space="preserve">     o/w Multilateral</v>
          </cell>
          <cell r="F27">
            <v>0</v>
          </cell>
          <cell r="G27">
            <v>197.75111968681219</v>
          </cell>
          <cell r="H27">
            <v>452.4574605129506</v>
          </cell>
          <cell r="I27">
            <v>678.73761920912079</v>
          </cell>
          <cell r="J27">
            <v>915.19103887603535</v>
          </cell>
          <cell r="K27">
            <v>1174.5126559131604</v>
          </cell>
        </row>
        <row r="30">
          <cell r="A30" t="str">
            <v>NPV of debt after rescheduling (Naples terms)</v>
          </cell>
          <cell r="F30">
            <v>4896.2639910299586</v>
          </cell>
          <cell r="G30">
            <v>4877.3383868914507</v>
          </cell>
          <cell r="H30">
            <v>4932.9750505073152</v>
          </cell>
          <cell r="I30">
            <v>5019.077812326429</v>
          </cell>
          <cell r="J30">
            <v>5147.4463366523569</v>
          </cell>
          <cell r="K30">
            <v>5288.938031729067</v>
          </cell>
        </row>
        <row r="31">
          <cell r="A31" t="str">
            <v xml:space="preserve">    Multilateral</v>
          </cell>
          <cell r="F31">
            <v>1196.1020713170217</v>
          </cell>
          <cell r="G31">
            <v>1165.3370073683307</v>
          </cell>
          <cell r="H31">
            <v>1176.4484278245664</v>
          </cell>
          <cell r="I31">
            <v>1202.7865713837959</v>
          </cell>
          <cell r="J31">
            <v>1251.4629346671461</v>
          </cell>
          <cell r="K31">
            <v>1307.2090605836815</v>
          </cell>
        </row>
        <row r="32">
          <cell r="A32" t="str">
            <v xml:space="preserve">    Official bilateral</v>
          </cell>
          <cell r="F32">
            <v>3498.1324648042523</v>
          </cell>
          <cell r="G32">
            <v>3509.0190304369112</v>
          </cell>
          <cell r="H32">
            <v>3552.5474319396576</v>
          </cell>
          <cell r="I32">
            <v>3611.2692342055561</v>
          </cell>
          <cell r="J32">
            <v>3689.8704845806274</v>
          </cell>
          <cell r="K32">
            <v>3774.4748302734342</v>
          </cell>
        </row>
        <row r="33">
          <cell r="A33" t="str">
            <v xml:space="preserve">     Of which:  Paris Club</v>
          </cell>
          <cell r="F33">
            <v>3451.7647491762755</v>
          </cell>
          <cell r="G33">
            <v>3374.9318470540557</v>
          </cell>
          <cell r="H33">
            <v>3305.1674487777955</v>
          </cell>
          <cell r="I33">
            <v>3234.0994797880358</v>
          </cell>
          <cell r="J33">
            <v>3166.7786828105354</v>
          </cell>
          <cell r="K33">
            <v>3086.3295429253312</v>
          </cell>
        </row>
        <row r="34">
          <cell r="A34" t="str">
            <v xml:space="preserve">    Commercial</v>
          </cell>
          <cell r="F34">
            <v>202.0294549086847</v>
          </cell>
          <cell r="G34">
            <v>202.98234908620924</v>
          </cell>
          <cell r="H34">
            <v>203.97919074309212</v>
          </cell>
          <cell r="I34">
            <v>205.02200673707631</v>
          </cell>
          <cell r="J34">
            <v>206.11291740458381</v>
          </cell>
          <cell r="K34">
            <v>207.25414087195188</v>
          </cell>
        </row>
        <row r="35">
          <cell r="A35" t="str">
            <v xml:space="preserve">NPV of debt before rescheduling </v>
          </cell>
          <cell r="F35">
            <v>7178.8086124098627</v>
          </cell>
          <cell r="G35">
            <v>6835.1496784557667</v>
          </cell>
          <cell r="H35">
            <v>6606.5785789946094</v>
          </cell>
          <cell r="I35">
            <v>6433.8238312225039</v>
          </cell>
          <cell r="J35">
            <v>6299.4095131619924</v>
          </cell>
          <cell r="K35">
            <v>6127.3943616715569</v>
          </cell>
        </row>
        <row r="36">
          <cell r="A36" t="str">
            <v>Existing debt</v>
          </cell>
          <cell r="F36">
            <v>7178.8086124098627</v>
          </cell>
          <cell r="G36">
            <v>6656.1808244336307</v>
          </cell>
          <cell r="H36">
            <v>6198.6327095156203</v>
          </cell>
          <cell r="I36">
            <v>5786.7572840713437</v>
          </cell>
          <cell r="J36">
            <v>5391.4146549848429</v>
          </cell>
          <cell r="K36">
            <v>4927.854451482588</v>
          </cell>
        </row>
        <row r="37">
          <cell r="A37" t="str">
            <v>New debt</v>
          </cell>
          <cell r="F37">
            <v>0</v>
          </cell>
          <cell r="G37">
            <v>178.96885402213582</v>
          </cell>
          <cell r="H37">
            <v>407.94586947898887</v>
          </cell>
          <cell r="I37">
            <v>647.06654715116042</v>
          </cell>
          <cell r="J37">
            <v>907.99485817714947</v>
          </cell>
          <cell r="K37">
            <v>1199.5399101889689</v>
          </cell>
        </row>
        <row r="39">
          <cell r="F39" t="str">
            <v>(in percent of exports of goods and services) 2/</v>
          </cell>
        </row>
        <row r="40">
          <cell r="A40" t="str">
            <v>NPV of debt after recheduling 3/</v>
          </cell>
          <cell r="F40">
            <v>214.09233228700097</v>
          </cell>
          <cell r="G40">
            <v>200.5093982667959</v>
          </cell>
          <cell r="H40">
            <v>190.24573638043285</v>
          </cell>
          <cell r="I40">
            <v>178.74211063371231</v>
          </cell>
          <cell r="J40">
            <v>176.44679554962556</v>
          </cell>
          <cell r="K40">
            <v>171.15228521710506</v>
          </cell>
        </row>
        <row r="41">
          <cell r="A41" t="str">
            <v>of which: multilateral</v>
          </cell>
          <cell r="F41">
            <v>52.300342173279503</v>
          </cell>
          <cell r="G41">
            <v>47.907486335877437</v>
          </cell>
          <cell r="H41">
            <v>45.371058068106322</v>
          </cell>
          <cell r="I41">
            <v>42.834285191401541</v>
          </cell>
          <cell r="J41">
            <v>42.898285893497331</v>
          </cell>
          <cell r="K41">
            <v>42.301841434557232</v>
          </cell>
        </row>
        <row r="42">
          <cell r="A42" t="str">
            <v>NPV of debt before recheduling 3/</v>
          </cell>
          <cell r="F42">
            <v>313.89808263780623</v>
          </cell>
          <cell r="G42">
            <v>273.63834657221537</v>
          </cell>
          <cell r="H42">
            <v>239.05724888115122</v>
          </cell>
          <cell r="I42">
            <v>206.08112672405207</v>
          </cell>
          <cell r="J42">
            <v>184.80966621791777</v>
          </cell>
          <cell r="K42">
            <v>159.46746691467638</v>
          </cell>
        </row>
        <row r="44">
          <cell r="A44" t="str">
            <v>Debt service</v>
          </cell>
          <cell r="F44">
            <v>0</v>
          </cell>
          <cell r="G44">
            <v>15.844175989279041</v>
          </cell>
          <cell r="H44">
            <v>14.402673888557688</v>
          </cell>
          <cell r="I44">
            <v>12.903545013174575</v>
          </cell>
          <cell r="J44">
            <v>11.279086675075279</v>
          </cell>
          <cell r="K44">
            <v>10.836387145750013</v>
          </cell>
        </row>
        <row r="45">
          <cell r="A45" t="str">
            <v>o/w multilateral</v>
          </cell>
          <cell r="F45">
            <v>0</v>
          </cell>
          <cell r="G45">
            <v>6.5853679907865557</v>
          </cell>
          <cell r="H45">
            <v>5.6890520286756203</v>
          </cell>
          <cell r="I45">
            <v>4.5987045527079138</v>
          </cell>
          <cell r="J45">
            <v>3.7731955922620837</v>
          </cell>
          <cell r="K45">
            <v>3.627021230078066</v>
          </cell>
        </row>
        <row r="47">
          <cell r="F47" t="str">
            <v>(in percent)</v>
          </cell>
        </row>
        <row r="48">
          <cell r="A48" t="str">
            <v>NPV of debt-to-revenue ratio (after resched.) 4/</v>
          </cell>
          <cell r="F48">
            <v>343.91371831196022</v>
          </cell>
          <cell r="G48">
            <v>287.44191808149083</v>
          </cell>
          <cell r="H48">
            <v>270.14282167708978</v>
          </cell>
          <cell r="I48">
            <v>264.18492837646733</v>
          </cell>
          <cell r="J48">
            <v>240.06578394437298</v>
          </cell>
          <cell r="K48">
            <v>220.32608312369445</v>
          </cell>
        </row>
        <row r="49">
          <cell r="A49" t="str">
            <v>NPV of debt-to-revenue ratio (before resched.) 4/</v>
          </cell>
          <cell r="F49">
            <v>504.23971572342731</v>
          </cell>
          <cell r="G49">
            <v>402.82391298291867</v>
          </cell>
          <cell r="H49">
            <v>361.79379799974424</v>
          </cell>
          <cell r="I49">
            <v>338.65171085093749</v>
          </cell>
          <cell r="J49">
            <v>293.79085943951418</v>
          </cell>
          <cell r="K49">
            <v>255.25441806319517</v>
          </cell>
        </row>
        <row r="50">
          <cell r="A50" t="str">
            <v>NPV of debt-to-GDP ratio (after rescheduling)</v>
          </cell>
          <cell r="F50">
            <v>53.299164479312523</v>
          </cell>
          <cell r="G50">
            <v>54.646540650844642</v>
          </cell>
          <cell r="H50">
            <v>51.588211333267473</v>
          </cell>
          <cell r="I50">
            <v>48.285871428669786</v>
          </cell>
          <cell r="J50">
            <v>45.169900529984119</v>
          </cell>
          <cell r="K50">
            <v>42.447296666404199</v>
          </cell>
        </row>
        <row r="51">
          <cell r="A51" t="str">
            <v>NPV of debt-to-GDP ratio (before rescheduling)</v>
          </cell>
          <cell r="F51">
            <v>78.146215502128442</v>
          </cell>
          <cell r="G51">
            <v>74.576998179864106</v>
          </cell>
          <cell r="H51">
            <v>64.824243163952318</v>
          </cell>
          <cell r="I51">
            <v>55.671306294825499</v>
          </cell>
          <cell r="J51">
            <v>47.310772712191806</v>
          </cell>
          <cell r="K51">
            <v>39.549357276655115</v>
          </cell>
        </row>
        <row r="52">
          <cell r="A52" t="str">
            <v>Grant element in total debt</v>
          </cell>
          <cell r="F52">
            <v>22.987089549689671</v>
          </cell>
          <cell r="G52">
            <v>24.751719168765121</v>
          </cell>
          <cell r="H52">
            <v>26.592269023243094</v>
          </cell>
          <cell r="I52">
            <v>27.978244367902143</v>
          </cell>
          <cell r="J52">
            <v>29.118991875937503</v>
          </cell>
          <cell r="K52">
            <v>30.222696331915849</v>
          </cell>
        </row>
        <row r="53">
          <cell r="A53" t="str">
            <v>Grant element in new borrowing</v>
          </cell>
          <cell r="F53">
            <v>0</v>
          </cell>
          <cell r="G53">
            <v>48.946695638009999</v>
          </cell>
          <cell r="H53">
            <v>48.780206410894635</v>
          </cell>
          <cell r="I53">
            <v>47.652080313593828</v>
          </cell>
          <cell r="J53">
            <v>46.681566519836935</v>
          </cell>
          <cell r="K53">
            <v>45.849404107626768</v>
          </cell>
        </row>
        <row r="55">
          <cell r="A55" t="str">
            <v>Sources: Cameroonian authorities; and staff estimates and projections.</v>
          </cell>
        </row>
        <row r="57">
          <cell r="A57" t="str">
            <v>1/ All debt indicators refer to public and publicly guaranteed (PPG) debt and are defined after rescheduling, unless otherwise indicated.</v>
          </cell>
        </row>
        <row r="58">
          <cell r="A58" t="str">
            <v>2/ As defined in IMF, Balance of Payments Manual, 5th edition, 1993.</v>
          </cell>
        </row>
        <row r="59">
          <cell r="A59" t="str">
            <v>3/ Based on a three-year average of exports on the previous year (e.g., export average over 1997-99 for NPV of debt-to-exports ratio in 1999).</v>
          </cell>
        </row>
        <row r="60">
          <cell r="A60" t="str">
            <v>4/ Revenues are defined as central government revenues, excluding grants.</v>
          </cell>
        </row>
      </sheetData>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BCHDIC97"/>
      <sheetName val="Sheet1"/>
    </sheetNames>
    <sheetDataSet>
      <sheetData sheetId="0" refreshError="1">
        <row r="1">
          <cell r="A1" t="str">
            <v>CON APERTURAS SUGERIDAS</v>
          </cell>
          <cell r="O1" t="str">
            <v xml:space="preserve"> </v>
          </cell>
          <cell r="P1">
            <v>0</v>
          </cell>
          <cell r="Q1">
            <v>0</v>
          </cell>
          <cell r="R1">
            <v>0</v>
          </cell>
          <cell r="S1">
            <v>1000</v>
          </cell>
          <cell r="T1">
            <v>7000586</v>
          </cell>
        </row>
        <row r="2">
          <cell r="P2">
            <v>0</v>
          </cell>
          <cell r="Q2">
            <v>0</v>
          </cell>
          <cell r="R2">
            <v>0</v>
          </cell>
          <cell r="T2">
            <v>1411272</v>
          </cell>
        </row>
        <row r="3">
          <cell r="A3" t="str">
            <v xml:space="preserve"> </v>
          </cell>
          <cell r="P3">
            <v>47.5</v>
          </cell>
          <cell r="Q3">
            <v>47.5</v>
          </cell>
          <cell r="R3">
            <v>47466</v>
          </cell>
          <cell r="T3">
            <v>2422686</v>
          </cell>
        </row>
        <row r="4">
          <cell r="A4" t="str">
            <v xml:space="preserve"> </v>
          </cell>
          <cell r="O4" t="str">
            <v>Apéndice III, Anexo 1</v>
          </cell>
          <cell r="P4">
            <v>515.70000000000005</v>
          </cell>
          <cell r="Q4">
            <v>515.70000000000005</v>
          </cell>
          <cell r="R4">
            <v>515739</v>
          </cell>
          <cell r="T4">
            <v>0</v>
          </cell>
        </row>
        <row r="5">
          <cell r="A5" t="str">
            <v>BALANCE DETALLADO DEL BANCO CENTRAL DE HONDURAS</v>
          </cell>
          <cell r="P5">
            <v>769</v>
          </cell>
          <cell r="Q5">
            <v>769</v>
          </cell>
          <cell r="R5">
            <v>768956</v>
          </cell>
          <cell r="T5">
            <v>48056</v>
          </cell>
        </row>
        <row r="6">
          <cell r="A6" t="str">
            <v>(Saldo en miles de lempiras)</v>
          </cell>
          <cell r="M6" t="str">
            <v xml:space="preserve">                        Tipo de Cambio L13.0869 = US$ 1.0</v>
          </cell>
          <cell r="P6">
            <v>-8.1999999999999993</v>
          </cell>
          <cell r="Q6">
            <v>-8.1999999999999993</v>
          </cell>
          <cell r="R6">
            <v>-8177</v>
          </cell>
          <cell r="T6">
            <v>51102</v>
          </cell>
        </row>
        <row r="7">
          <cell r="P7">
            <v>-279.89999999999998</v>
          </cell>
          <cell r="Q7">
            <v>-279.89999999999998</v>
          </cell>
          <cell r="R7">
            <v>-279913</v>
          </cell>
          <cell r="T7">
            <v>708469</v>
          </cell>
        </row>
        <row r="8">
          <cell r="A8">
            <v>35947</v>
          </cell>
          <cell r="N8" t="str">
            <v>Tipo de cambio</v>
          </cell>
          <cell r="O8">
            <v>13.094200000000001</v>
          </cell>
          <cell r="P8">
            <v>-27.5</v>
          </cell>
          <cell r="Q8">
            <v>-27.5</v>
          </cell>
          <cell r="R8">
            <v>-27462</v>
          </cell>
          <cell r="T8">
            <v>242854</v>
          </cell>
        </row>
        <row r="9">
          <cell r="A9">
            <v>35947.60937662037</v>
          </cell>
          <cell r="B9" t="str">
            <v>OFICINA</v>
          </cell>
          <cell r="C9" t="str">
            <v>SUCURSAL</v>
          </cell>
          <cell r="D9" t="str">
            <v>SUCURSAL</v>
          </cell>
          <cell r="E9" t="str">
            <v>SUCURSAL</v>
          </cell>
          <cell r="F9" t="str">
            <v>SUCURSAL</v>
          </cell>
          <cell r="L9" t="str">
            <v>FIDEICOMISO</v>
          </cell>
          <cell r="M9" t="str">
            <v xml:space="preserve">FIDEICOMISOS </v>
          </cell>
          <cell r="N9" t="str">
            <v xml:space="preserve">FIDEICOMISOS </v>
          </cell>
          <cell r="P9">
            <v>969.1</v>
          </cell>
          <cell r="Q9">
            <v>969.1</v>
          </cell>
          <cell r="T9">
            <v>135712</v>
          </cell>
        </row>
        <row r="10">
          <cell r="A10" t="str">
            <v>DICIEMBRE  1997 /p</v>
          </cell>
          <cell r="B10" t="str">
            <v>CENTRAL</v>
          </cell>
          <cell r="C10" t="str">
            <v>S.P.S</v>
          </cell>
          <cell r="D10" t="str">
            <v>LA CEIBA</v>
          </cell>
          <cell r="E10" t="str">
            <v>CHOLUTECA</v>
          </cell>
          <cell r="F10" t="str">
            <v>SANTA ROSA</v>
          </cell>
          <cell r="G10" t="str">
            <v>SUB-TOTAL</v>
          </cell>
          <cell r="H10" t="str">
            <v>FOPEME</v>
          </cell>
          <cell r="I10" t="str">
            <v xml:space="preserve">  PRI</v>
          </cell>
          <cell r="J10" t="str">
            <v>UPCA/FONDEI</v>
          </cell>
          <cell r="K10" t="str">
            <v>FOVI</v>
          </cell>
          <cell r="L10" t="str">
            <v>TRANSPORTE</v>
          </cell>
          <cell r="M10" t="str">
            <v xml:space="preserve">FONDEPRO </v>
          </cell>
          <cell r="N10" t="str">
            <v>CRED. Y VAL.</v>
          </cell>
          <cell r="O10" t="str">
            <v>TOTAL</v>
          </cell>
          <cell r="T10">
            <v>151070</v>
          </cell>
        </row>
        <row r="11">
          <cell r="A11" t="str">
            <v>I. ACTIVOS INTERNACIONALES</v>
          </cell>
          <cell r="B11">
            <v>10326937</v>
          </cell>
          <cell r="C11">
            <v>76026</v>
          </cell>
          <cell r="D11">
            <v>18272</v>
          </cell>
          <cell r="E11">
            <v>14775</v>
          </cell>
          <cell r="F11">
            <v>1134</v>
          </cell>
          <cell r="G11">
            <v>10437144</v>
          </cell>
          <cell r="H11">
            <v>0</v>
          </cell>
          <cell r="I11">
            <v>0</v>
          </cell>
          <cell r="J11">
            <v>0</v>
          </cell>
          <cell r="K11">
            <v>0</v>
          </cell>
          <cell r="L11">
            <v>0</v>
          </cell>
          <cell r="M11">
            <v>0</v>
          </cell>
          <cell r="N11">
            <v>0</v>
          </cell>
          <cell r="O11">
            <v>10437144</v>
          </cell>
          <cell r="T11">
            <v>1720</v>
          </cell>
        </row>
        <row r="12">
          <cell r="A12" t="str">
            <v>-</v>
          </cell>
          <cell r="B12" t="str">
            <v>-</v>
          </cell>
          <cell r="C12" t="str">
            <v>-</v>
          </cell>
          <cell r="D12" t="str">
            <v>-</v>
          </cell>
          <cell r="E12" t="str">
            <v>-</v>
          </cell>
          <cell r="F12" t="str">
            <v>-</v>
          </cell>
          <cell r="G12" t="str">
            <v>-</v>
          </cell>
          <cell r="H12" t="str">
            <v>-</v>
          </cell>
          <cell r="I12" t="str">
            <v>-</v>
          </cell>
          <cell r="J12" t="str">
            <v>-</v>
          </cell>
          <cell r="K12" t="str">
            <v>-</v>
          </cell>
          <cell r="L12" t="str">
            <v>-</v>
          </cell>
          <cell r="M12" t="str">
            <v>-</v>
          </cell>
          <cell r="N12" t="str">
            <v>-</v>
          </cell>
          <cell r="O12" t="str">
            <v>-</v>
          </cell>
          <cell r="T12">
            <v>518</v>
          </cell>
        </row>
        <row r="13">
          <cell r="T13">
            <v>1286382</v>
          </cell>
        </row>
        <row r="14">
          <cell r="A14" t="str">
            <v xml:space="preserve">  1. Disp. Internac. (C.P.)</v>
          </cell>
          <cell r="B14">
            <v>7625722</v>
          </cell>
          <cell r="C14">
            <v>76026</v>
          </cell>
          <cell r="D14">
            <v>18272</v>
          </cell>
          <cell r="E14">
            <v>14775</v>
          </cell>
          <cell r="F14">
            <v>1134</v>
          </cell>
          <cell r="G14">
            <v>7735929</v>
          </cell>
          <cell r="H14">
            <v>0</v>
          </cell>
          <cell r="I14">
            <v>0</v>
          </cell>
          <cell r="J14">
            <v>0</v>
          </cell>
          <cell r="K14">
            <v>0</v>
          </cell>
          <cell r="L14">
            <v>0</v>
          </cell>
          <cell r="M14">
            <v>0</v>
          </cell>
          <cell r="N14">
            <v>0</v>
          </cell>
          <cell r="O14">
            <v>7735929</v>
          </cell>
          <cell r="T14">
            <v>2670558</v>
          </cell>
        </row>
        <row r="15">
          <cell r="A15" t="str">
            <v>-</v>
          </cell>
          <cell r="B15" t="str">
            <v>-</v>
          </cell>
          <cell r="C15" t="str">
            <v>-</v>
          </cell>
          <cell r="D15" t="str">
            <v>-</v>
          </cell>
          <cell r="E15" t="str">
            <v>-</v>
          </cell>
          <cell r="F15" t="str">
            <v>-</v>
          </cell>
          <cell r="G15" t="str">
            <v>-</v>
          </cell>
          <cell r="H15" t="str">
            <v>-</v>
          </cell>
          <cell r="I15" t="str">
            <v>-</v>
          </cell>
          <cell r="J15" t="str">
            <v>-</v>
          </cell>
          <cell r="K15" t="str">
            <v>-</v>
          </cell>
          <cell r="L15" t="str">
            <v>-</v>
          </cell>
          <cell r="M15" t="str">
            <v>-</v>
          </cell>
          <cell r="N15" t="str">
            <v>-</v>
          </cell>
          <cell r="O15" t="str">
            <v>-</v>
          </cell>
          <cell r="T15">
            <v>1028725</v>
          </cell>
        </row>
        <row r="16">
          <cell r="A16" t="str">
            <v xml:space="preserve">     A. Tenencia de DEG</v>
          </cell>
          <cell r="B16">
            <v>992</v>
          </cell>
          <cell r="G16">
            <v>992</v>
          </cell>
          <cell r="O16">
            <v>992</v>
          </cell>
          <cell r="T16">
            <v>232301</v>
          </cell>
        </row>
        <row r="17">
          <cell r="A17" t="str">
            <v>-</v>
          </cell>
          <cell r="B17" t="str">
            <v>-</v>
          </cell>
          <cell r="C17" t="str">
            <v>-</v>
          </cell>
          <cell r="D17" t="str">
            <v>-</v>
          </cell>
          <cell r="E17" t="str">
            <v>-</v>
          </cell>
          <cell r="F17" t="str">
            <v>-</v>
          </cell>
          <cell r="G17" t="str">
            <v>-</v>
          </cell>
          <cell r="H17" t="str">
            <v>-</v>
          </cell>
          <cell r="I17" t="str">
            <v>-</v>
          </cell>
          <cell r="J17" t="str">
            <v>-</v>
          </cell>
          <cell r="K17" t="str">
            <v>-</v>
          </cell>
          <cell r="L17" t="str">
            <v>-</v>
          </cell>
          <cell r="M17" t="str">
            <v>-</v>
          </cell>
          <cell r="N17" t="str">
            <v>-</v>
          </cell>
          <cell r="O17" t="str">
            <v>-</v>
          </cell>
          <cell r="T17">
            <v>4078972</v>
          </cell>
        </row>
        <row r="18">
          <cell r="A18" t="str">
            <v xml:space="preserve">     B. Oro y Divisas</v>
          </cell>
          <cell r="B18">
            <v>7572354</v>
          </cell>
          <cell r="C18">
            <v>76026</v>
          </cell>
          <cell r="D18">
            <v>18272</v>
          </cell>
          <cell r="E18">
            <v>14775</v>
          </cell>
          <cell r="F18">
            <v>1134</v>
          </cell>
          <cell r="G18">
            <v>7682561</v>
          </cell>
          <cell r="H18">
            <v>0</v>
          </cell>
          <cell r="I18">
            <v>0</v>
          </cell>
          <cell r="J18">
            <v>0</v>
          </cell>
          <cell r="K18">
            <v>0</v>
          </cell>
          <cell r="L18">
            <v>0</v>
          </cell>
          <cell r="M18">
            <v>0</v>
          </cell>
          <cell r="N18">
            <v>0</v>
          </cell>
          <cell r="O18">
            <v>7682561</v>
          </cell>
          <cell r="T18">
            <v>4274021</v>
          </cell>
        </row>
        <row r="19">
          <cell r="A19" t="str">
            <v xml:space="preserve">    </v>
          </cell>
          <cell r="B19" t="str">
            <v>-</v>
          </cell>
          <cell r="C19" t="str">
            <v>-</v>
          </cell>
          <cell r="D19" t="str">
            <v>-</v>
          </cell>
          <cell r="E19" t="str">
            <v>-</v>
          </cell>
          <cell r="F19" t="str">
            <v>-</v>
          </cell>
          <cell r="G19" t="str">
            <v>-</v>
          </cell>
          <cell r="H19" t="str">
            <v>-</v>
          </cell>
          <cell r="I19" t="str">
            <v>-</v>
          </cell>
          <cell r="J19" t="str">
            <v>-</v>
          </cell>
          <cell r="K19" t="str">
            <v>-</v>
          </cell>
          <cell r="L19" t="str">
            <v>-</v>
          </cell>
          <cell r="M19" t="str">
            <v>-</v>
          </cell>
          <cell r="N19" t="str">
            <v>-</v>
          </cell>
          <cell r="O19" t="str">
            <v>-</v>
          </cell>
          <cell r="T19">
            <v>179550</v>
          </cell>
        </row>
        <row r="20">
          <cell r="A20" t="str">
            <v xml:space="preserve">        a) Oro</v>
          </cell>
          <cell r="B20">
            <v>84178</v>
          </cell>
          <cell r="G20">
            <v>84178</v>
          </cell>
          <cell r="O20">
            <v>84178</v>
          </cell>
          <cell r="T20">
            <v>214488</v>
          </cell>
        </row>
        <row r="21">
          <cell r="A21" t="str">
            <v xml:space="preserve">        b) Bill. y Mons. Extranj.</v>
          </cell>
          <cell r="B21">
            <v>59355</v>
          </cell>
          <cell r="C21">
            <v>76026</v>
          </cell>
          <cell r="D21">
            <v>18272</v>
          </cell>
          <cell r="E21">
            <v>14775</v>
          </cell>
          <cell r="F21">
            <v>1134</v>
          </cell>
          <cell r="G21">
            <v>169562</v>
          </cell>
          <cell r="O21">
            <v>169562</v>
          </cell>
        </row>
        <row r="22">
          <cell r="A22" t="str">
            <v xml:space="preserve">        c) Dep. a Vta. Bco. Ext.</v>
          </cell>
          <cell r="B22">
            <v>1140274</v>
          </cell>
          <cell r="C22" t="str">
            <v xml:space="preserve"> </v>
          </cell>
          <cell r="E22" t="str">
            <v xml:space="preserve"> </v>
          </cell>
          <cell r="G22">
            <v>1140274</v>
          </cell>
          <cell r="H22" t="str">
            <v xml:space="preserve"> </v>
          </cell>
          <cell r="O22">
            <v>1140274</v>
          </cell>
          <cell r="T22">
            <v>22515</v>
          </cell>
        </row>
        <row r="23">
          <cell r="A23" t="str">
            <v xml:space="preserve">        d) Dep. a plazo Bco. Ext.</v>
          </cell>
          <cell r="B23">
            <v>6140368</v>
          </cell>
          <cell r="G23">
            <v>6140368</v>
          </cell>
          <cell r="O23">
            <v>6140368</v>
          </cell>
          <cell r="T23">
            <v>23497</v>
          </cell>
        </row>
        <row r="24">
          <cell r="A24" t="str">
            <v xml:space="preserve">        e) Inv. en Bcos. del Ext.</v>
          </cell>
          <cell r="B24">
            <v>148179</v>
          </cell>
          <cell r="G24">
            <v>148179</v>
          </cell>
          <cell r="O24">
            <v>148179</v>
          </cell>
          <cell r="T24">
            <v>0</v>
          </cell>
        </row>
        <row r="25">
          <cell r="T25">
            <v>306767</v>
          </cell>
        </row>
        <row r="26">
          <cell r="A26" t="str">
            <v xml:space="preserve">     C. Aporte en Oro y Divisas</v>
          </cell>
          <cell r="B26">
            <v>52376</v>
          </cell>
          <cell r="C26">
            <v>0</v>
          </cell>
          <cell r="D26">
            <v>0</v>
          </cell>
          <cell r="E26">
            <v>0</v>
          </cell>
          <cell r="F26">
            <v>0</v>
          </cell>
          <cell r="G26">
            <v>52376</v>
          </cell>
          <cell r="H26">
            <v>0</v>
          </cell>
          <cell r="I26">
            <v>0</v>
          </cell>
          <cell r="J26">
            <v>0</v>
          </cell>
          <cell r="K26">
            <v>0</v>
          </cell>
          <cell r="L26">
            <v>0</v>
          </cell>
          <cell r="M26">
            <v>0</v>
          </cell>
          <cell r="N26">
            <v>0</v>
          </cell>
          <cell r="O26">
            <v>52376</v>
          </cell>
          <cell r="T26">
            <v>606149</v>
          </cell>
        </row>
        <row r="27">
          <cell r="A27" t="str">
            <v>-</v>
          </cell>
          <cell r="B27" t="str">
            <v>-</v>
          </cell>
          <cell r="C27" t="str">
            <v>-</v>
          </cell>
          <cell r="D27" t="str">
            <v>-</v>
          </cell>
          <cell r="E27" t="str">
            <v>-</v>
          </cell>
          <cell r="F27" t="str">
            <v>-</v>
          </cell>
          <cell r="G27" t="str">
            <v>-</v>
          </cell>
          <cell r="H27" t="str">
            <v>-</v>
          </cell>
          <cell r="I27" t="str">
            <v>-</v>
          </cell>
          <cell r="J27" t="str">
            <v>-</v>
          </cell>
          <cell r="K27" t="str">
            <v>-</v>
          </cell>
          <cell r="L27" t="str">
            <v>-</v>
          </cell>
          <cell r="M27" t="str">
            <v>-</v>
          </cell>
          <cell r="N27" t="str">
            <v>-</v>
          </cell>
          <cell r="O27" t="str">
            <v>-</v>
          </cell>
          <cell r="T27">
            <v>172139</v>
          </cell>
        </row>
        <row r="28">
          <cell r="A28" t="str">
            <v xml:space="preserve">        a) FOCEM</v>
          </cell>
          <cell r="B28">
            <v>52376</v>
          </cell>
          <cell r="G28">
            <v>52376</v>
          </cell>
          <cell r="O28">
            <v>52376</v>
          </cell>
          <cell r="T28">
            <v>34911</v>
          </cell>
        </row>
        <row r="29">
          <cell r="T29" t="str">
            <v xml:space="preserve"> </v>
          </cell>
        </row>
        <row r="30">
          <cell r="A30" t="str">
            <v xml:space="preserve">  2. Otros Activos Internacs. (L.P.)</v>
          </cell>
          <cell r="B30">
            <v>1284695</v>
          </cell>
          <cell r="C30">
            <v>0</v>
          </cell>
          <cell r="D30">
            <v>0</v>
          </cell>
          <cell r="E30">
            <v>0</v>
          </cell>
          <cell r="F30">
            <v>0</v>
          </cell>
          <cell r="G30">
            <v>1284695</v>
          </cell>
          <cell r="H30">
            <v>0</v>
          </cell>
          <cell r="I30">
            <v>0</v>
          </cell>
          <cell r="J30">
            <v>0</v>
          </cell>
          <cell r="K30">
            <v>0</v>
          </cell>
          <cell r="L30">
            <v>0</v>
          </cell>
          <cell r="M30">
            <v>0</v>
          </cell>
          <cell r="N30">
            <v>0</v>
          </cell>
          <cell r="O30">
            <v>1284695</v>
          </cell>
          <cell r="T30">
            <v>0</v>
          </cell>
        </row>
        <row r="31">
          <cell r="A31" t="str">
            <v>-</v>
          </cell>
          <cell r="B31" t="str">
            <v>-</v>
          </cell>
          <cell r="C31" t="str">
            <v>-</v>
          </cell>
          <cell r="D31" t="str">
            <v>-</v>
          </cell>
          <cell r="E31" t="str">
            <v>-</v>
          </cell>
          <cell r="F31" t="str">
            <v>-</v>
          </cell>
          <cell r="G31" t="str">
            <v>-</v>
          </cell>
          <cell r="H31" t="str">
            <v>-</v>
          </cell>
          <cell r="I31" t="str">
            <v>-</v>
          </cell>
          <cell r="J31" t="str">
            <v>-</v>
          </cell>
          <cell r="K31" t="str">
            <v>-</v>
          </cell>
          <cell r="L31" t="str">
            <v>-</v>
          </cell>
          <cell r="M31" t="str">
            <v>-</v>
          </cell>
          <cell r="N31" t="str">
            <v>-</v>
          </cell>
          <cell r="O31" t="str">
            <v>-</v>
          </cell>
        </row>
        <row r="32">
          <cell r="A32" t="str">
            <v xml:space="preserve">     A. Aportes en M/E a Inst. Int.</v>
          </cell>
          <cell r="B32">
            <v>515739</v>
          </cell>
          <cell r="C32">
            <v>0</v>
          </cell>
          <cell r="D32">
            <v>0</v>
          </cell>
          <cell r="E32">
            <v>0</v>
          </cell>
          <cell r="F32">
            <v>0</v>
          </cell>
          <cell r="G32">
            <v>515739</v>
          </cell>
          <cell r="H32">
            <v>0</v>
          </cell>
          <cell r="I32">
            <v>0</v>
          </cell>
          <cell r="J32">
            <v>0</v>
          </cell>
          <cell r="K32">
            <v>0</v>
          </cell>
          <cell r="L32">
            <v>0</v>
          </cell>
          <cell r="M32">
            <v>0</v>
          </cell>
          <cell r="N32">
            <v>0</v>
          </cell>
          <cell r="O32">
            <v>515739</v>
          </cell>
          <cell r="T32">
            <v>0</v>
          </cell>
        </row>
        <row r="33">
          <cell r="A33" t="str">
            <v>-</v>
          </cell>
          <cell r="B33" t="str">
            <v>-</v>
          </cell>
          <cell r="C33" t="str">
            <v>-</v>
          </cell>
          <cell r="D33" t="str">
            <v>-</v>
          </cell>
          <cell r="E33" t="str">
            <v>-</v>
          </cell>
          <cell r="F33" t="str">
            <v>-</v>
          </cell>
          <cell r="G33" t="str">
            <v>-</v>
          </cell>
          <cell r="H33" t="str">
            <v>-</v>
          </cell>
          <cell r="I33" t="str">
            <v>-</v>
          </cell>
          <cell r="J33" t="str">
            <v>-</v>
          </cell>
          <cell r="K33" t="str">
            <v>-</v>
          </cell>
          <cell r="L33" t="str">
            <v>-</v>
          </cell>
          <cell r="M33" t="str">
            <v>-</v>
          </cell>
          <cell r="N33" t="str">
            <v>-</v>
          </cell>
          <cell r="O33" t="str">
            <v>-</v>
          </cell>
          <cell r="T33">
            <v>0</v>
          </cell>
        </row>
        <row r="34">
          <cell r="A34" t="str">
            <v xml:space="preserve">        a) BIRF</v>
          </cell>
          <cell r="B34">
            <v>3065</v>
          </cell>
          <cell r="G34">
            <v>3065</v>
          </cell>
          <cell r="O34">
            <v>3065</v>
          </cell>
          <cell r="T34">
            <v>0</v>
          </cell>
        </row>
        <row r="35">
          <cell r="A35" t="str">
            <v xml:space="preserve">        b) Corp. Financ. Internac.</v>
          </cell>
          <cell r="B35">
            <v>9362</v>
          </cell>
          <cell r="G35">
            <v>9362</v>
          </cell>
          <cell r="O35">
            <v>9362</v>
          </cell>
          <cell r="T35">
            <v>0</v>
          </cell>
        </row>
        <row r="36">
          <cell r="A36" t="str">
            <v xml:space="preserve">        c) BID</v>
          </cell>
          <cell r="B36">
            <v>214507</v>
          </cell>
          <cell r="G36">
            <v>214507</v>
          </cell>
          <cell r="O36">
            <v>214507</v>
          </cell>
          <cell r="T36">
            <v>0</v>
          </cell>
        </row>
        <row r="37">
          <cell r="A37" t="str">
            <v xml:space="preserve">        d) Asoc. Internac. de Fom.</v>
          </cell>
          <cell r="B37">
            <v>474</v>
          </cell>
          <cell r="G37">
            <v>474</v>
          </cell>
          <cell r="O37">
            <v>474</v>
          </cell>
          <cell r="T37">
            <v>0</v>
          </cell>
        </row>
        <row r="38">
          <cell r="A38" t="str">
            <v xml:space="preserve">        e) BLADEX</v>
          </cell>
          <cell r="B38">
            <v>12567</v>
          </cell>
          <cell r="G38">
            <v>12567</v>
          </cell>
          <cell r="O38">
            <v>12567</v>
          </cell>
          <cell r="T38">
            <v>128304</v>
          </cell>
        </row>
        <row r="39">
          <cell r="A39" t="str">
            <v xml:space="preserve">        f)  BCIE</v>
          </cell>
          <cell r="B39">
            <v>263455</v>
          </cell>
          <cell r="G39">
            <v>263455</v>
          </cell>
          <cell r="O39">
            <v>263455</v>
          </cell>
          <cell r="T39">
            <v>0</v>
          </cell>
        </row>
        <row r="40">
          <cell r="A40" t="str">
            <v xml:space="preserve">        g) Corp. Interamer. de Inversiones</v>
          </cell>
          <cell r="B40">
            <v>12309</v>
          </cell>
          <cell r="C40" t="str">
            <v xml:space="preserve"> </v>
          </cell>
          <cell r="G40">
            <v>12309</v>
          </cell>
          <cell r="O40">
            <v>12309</v>
          </cell>
          <cell r="T40">
            <v>0</v>
          </cell>
        </row>
        <row r="41">
          <cell r="T41">
            <v>0</v>
          </cell>
        </row>
        <row r="42">
          <cell r="A42" t="str">
            <v xml:space="preserve">     B. Aportes en M/N a Inst. Int.</v>
          </cell>
          <cell r="B42">
            <v>768956</v>
          </cell>
          <cell r="C42">
            <v>0</v>
          </cell>
          <cell r="D42">
            <v>0</v>
          </cell>
          <cell r="E42">
            <v>0</v>
          </cell>
          <cell r="F42">
            <v>0</v>
          </cell>
          <cell r="G42">
            <v>768956</v>
          </cell>
          <cell r="H42">
            <v>0</v>
          </cell>
          <cell r="I42">
            <v>0</v>
          </cell>
          <cell r="J42">
            <v>0</v>
          </cell>
          <cell r="K42">
            <v>0</v>
          </cell>
          <cell r="L42">
            <v>0</v>
          </cell>
          <cell r="M42">
            <v>0</v>
          </cell>
          <cell r="N42">
            <v>0</v>
          </cell>
          <cell r="O42">
            <v>768956</v>
          </cell>
          <cell r="T42">
            <v>0</v>
          </cell>
        </row>
        <row r="43">
          <cell r="A43" t="str">
            <v>-</v>
          </cell>
          <cell r="B43" t="str">
            <v>-</v>
          </cell>
          <cell r="C43" t="str">
            <v>-</v>
          </cell>
          <cell r="D43" t="str">
            <v>-</v>
          </cell>
          <cell r="E43" t="str">
            <v>-</v>
          </cell>
          <cell r="F43" t="str">
            <v>-</v>
          </cell>
          <cell r="G43" t="str">
            <v>-</v>
          </cell>
          <cell r="H43" t="str">
            <v>-</v>
          </cell>
          <cell r="I43" t="str">
            <v>-</v>
          </cell>
          <cell r="J43" t="str">
            <v>-</v>
          </cell>
          <cell r="K43" t="str">
            <v>-</v>
          </cell>
          <cell r="L43" t="str">
            <v>-</v>
          </cell>
          <cell r="M43" t="str">
            <v>-</v>
          </cell>
          <cell r="N43" t="str">
            <v>-</v>
          </cell>
          <cell r="O43" t="str">
            <v>-</v>
          </cell>
          <cell r="T43">
            <v>0</v>
          </cell>
        </row>
        <row r="44">
          <cell r="A44" t="str">
            <v xml:space="preserve">        a) BIRF</v>
          </cell>
          <cell r="B44">
            <v>27587</v>
          </cell>
          <cell r="G44">
            <v>27587</v>
          </cell>
          <cell r="O44">
            <v>27587</v>
          </cell>
        </row>
        <row r="45">
          <cell r="A45" t="str">
            <v xml:space="preserve">        b) BID</v>
          </cell>
          <cell r="B45">
            <v>283846</v>
          </cell>
          <cell r="G45">
            <v>283846</v>
          </cell>
          <cell r="O45">
            <v>283846</v>
          </cell>
          <cell r="T45">
            <v>0</v>
          </cell>
        </row>
        <row r="46">
          <cell r="A46" t="str">
            <v xml:space="preserve">        c) Asoc. Internac. de Fom.</v>
          </cell>
          <cell r="B46">
            <v>797</v>
          </cell>
          <cell r="G46">
            <v>797</v>
          </cell>
          <cell r="O46">
            <v>797</v>
          </cell>
          <cell r="T46">
            <v>0</v>
          </cell>
        </row>
        <row r="47">
          <cell r="A47" t="str">
            <v xml:space="preserve">        d) BCIE</v>
          </cell>
          <cell r="B47">
            <v>456726</v>
          </cell>
          <cell r="G47">
            <v>456726</v>
          </cell>
          <cell r="O47">
            <v>456726</v>
          </cell>
          <cell r="T47">
            <v>7735929</v>
          </cell>
        </row>
        <row r="48">
          <cell r="T48">
            <v>735343</v>
          </cell>
        </row>
        <row r="49">
          <cell r="A49" t="str">
            <v xml:space="preserve">  3. Otros </v>
          </cell>
          <cell r="B49">
            <v>1416520</v>
          </cell>
          <cell r="C49">
            <v>0</v>
          </cell>
          <cell r="D49">
            <v>0</v>
          </cell>
          <cell r="E49">
            <v>0</v>
          </cell>
          <cell r="F49">
            <v>0</v>
          </cell>
          <cell r="G49">
            <v>1416520</v>
          </cell>
          <cell r="H49">
            <v>0</v>
          </cell>
          <cell r="I49">
            <v>0</v>
          </cell>
          <cell r="J49">
            <v>0</v>
          </cell>
          <cell r="K49">
            <v>0</v>
          </cell>
          <cell r="L49">
            <v>0</v>
          </cell>
          <cell r="M49">
            <v>0</v>
          </cell>
          <cell r="N49">
            <v>0</v>
          </cell>
          <cell r="O49">
            <v>1416520</v>
          </cell>
          <cell r="T49">
            <v>515739</v>
          </cell>
        </row>
        <row r="50">
          <cell r="A50" t="str">
            <v>-</v>
          </cell>
          <cell r="B50" t="str">
            <v>-</v>
          </cell>
          <cell r="C50" t="str">
            <v>-</v>
          </cell>
          <cell r="D50" t="str">
            <v>-</v>
          </cell>
          <cell r="E50" t="str">
            <v>-</v>
          </cell>
          <cell r="F50" t="str">
            <v>-</v>
          </cell>
          <cell r="G50" t="str">
            <v>-</v>
          </cell>
          <cell r="H50" t="str">
            <v>-</v>
          </cell>
          <cell r="I50" t="str">
            <v>-</v>
          </cell>
          <cell r="J50" t="str">
            <v>-</v>
          </cell>
          <cell r="K50" t="str">
            <v>-</v>
          </cell>
          <cell r="L50" t="str">
            <v>-</v>
          </cell>
          <cell r="M50" t="str">
            <v>-</v>
          </cell>
          <cell r="N50" t="str">
            <v>-</v>
          </cell>
          <cell r="O50" t="str">
            <v>-</v>
          </cell>
          <cell r="T50">
            <v>656300</v>
          </cell>
        </row>
        <row r="51">
          <cell r="A51" t="str">
            <v xml:space="preserve">     A. Depósitos a Plazo BCIE</v>
          </cell>
          <cell r="B51">
            <v>10800</v>
          </cell>
          <cell r="G51">
            <v>10800</v>
          </cell>
          <cell r="O51">
            <v>10800</v>
          </cell>
          <cell r="T51">
            <v>235076</v>
          </cell>
        </row>
        <row r="52">
          <cell r="A52" t="str">
            <v xml:space="preserve">     B. Préstamo Compens. BCIE</v>
          </cell>
          <cell r="B52">
            <v>24088</v>
          </cell>
          <cell r="G52">
            <v>24088</v>
          </cell>
          <cell r="O52">
            <v>24088</v>
          </cell>
          <cell r="T52">
            <v>7734937</v>
          </cell>
        </row>
        <row r="53">
          <cell r="A53" t="str">
            <v xml:space="preserve">     C. Otros B.C. Nicaragua</v>
          </cell>
          <cell r="B53">
            <v>1381632</v>
          </cell>
          <cell r="G53">
            <v>1381632</v>
          </cell>
          <cell r="O53">
            <v>1381632</v>
          </cell>
          <cell r="T53">
            <v>606149</v>
          </cell>
        </row>
        <row r="54">
          <cell r="A54" t="str">
            <v xml:space="preserve">     D. BIAPE</v>
          </cell>
          <cell r="G54">
            <v>0</v>
          </cell>
          <cell r="K54">
            <v>0</v>
          </cell>
          <cell r="O54">
            <v>0</v>
          </cell>
          <cell r="T54">
            <v>129194</v>
          </cell>
        </row>
      </sheetData>
      <sheetData sheetId="1" refreshError="1"/>
      <sheetData sheetId="2" refreshError="1"/>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a2 (2)"/>
      <sheetName val="trim9701"/>
      <sheetName val="ana3"/>
      <sheetName val="ana2"/>
      <sheetName val="bop1"/>
      <sheetName val="Q5"/>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4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a2 (2)"/>
      <sheetName val="tricomp00pub99rev"/>
      <sheetName val="ana3"/>
      <sheetName val="ana2"/>
      <sheetName val="bop1datos rev"/>
      <sheetName val="bop1"/>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fmi-bcrd"/>
      <sheetName val="cta fin 0304"/>
      <sheetName val="comparativo"/>
      <sheetName val="Sheet2"/>
      <sheetName val="cta cte resumida"/>
      <sheetName val="bop1"/>
      <sheetName val="ana2"/>
      <sheetName val="ana3"/>
      <sheetName val="BOP Cepal"/>
      <sheetName val="resumida anual"/>
      <sheetName val="bop ene-mar04"/>
      <sheetName val="bop ene-jun04"/>
      <sheetName val="bop ene-sep04"/>
      <sheetName val="Fax a enviar"/>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fmi-bcrd"/>
      <sheetName val="cta fin 0304"/>
      <sheetName val="comparativo"/>
      <sheetName val="Sheet2"/>
      <sheetName val="cta cte resumida"/>
      <sheetName val="bop1"/>
      <sheetName val="ana2"/>
      <sheetName val="ana3"/>
      <sheetName val="BOP Cepal"/>
      <sheetName val="resumida anual"/>
      <sheetName val="bop ene-mar04"/>
      <sheetName val="bop ene-jun04"/>
      <sheetName val="bop ene-sep04"/>
      <sheetName val="Fax a enviar"/>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édito SPNF Sin inversiones"/>
      <sheetName val="Sheet1"/>
      <sheetName val="Crédito SPNF (fiscal)"/>
    </sheetNames>
    <sheetDataSet>
      <sheetData sheetId="0"/>
      <sheetData sheetId="1"/>
      <sheetData sheetId="2"/>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tas cuantitativas"/>
      <sheetName val="Seguimientos"/>
      <sheetName val="money"/>
      <sheetName val="créditocons"/>
      <sheetName val="QF_BCRD"/>
      <sheetName val="QF_losses FMI"/>
      <sheetName val="cuadro baseQf)"/>
      <sheetName val="cuadro baseQf) (2)"/>
      <sheetName val="cable 1"/>
      <sheetName val="Escenario Base"/>
      <sheetName val="Q-F Base"/>
      <sheetName val="Escenario Alternativo"/>
      <sheetName val="Q-F Alternativo"/>
      <sheetName val="Seasonal Factors"/>
      <sheetName val="Supuestos Macro (3)"/>
      <sheetName val="Cable 2"/>
      <sheetName val="Sheet1"/>
      <sheetName val="Supuestos Macr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C"/>
      <sheetName val="Input"/>
      <sheetName val="Main Output Table"/>
      <sheetName val="BoP"/>
      <sheetName val="End-94-update"/>
      <sheetName val="Projects"/>
      <sheetName val="Debt"/>
      <sheetName val="export"/>
      <sheetName val="import"/>
      <sheetName val="Gas"/>
      <sheetName val="IMF"/>
      <sheetName val="WB"/>
      <sheetName val="EBRD"/>
      <sheetName val="ER"/>
      <sheetName val="RED_TbleBOP"/>
      <sheetName val="Debt_Sum_Tbl"/>
      <sheetName val="RED_Tble36"/>
      <sheetName val="Tbl2-DSA"/>
      <sheetName val="BoP_Sum (comp)"/>
      <sheetName val="DS_after2001 (2)"/>
      <sheetName val="DS_after2001"/>
      <sheetName val="Chart1 DS"/>
      <sheetName val="Prog"/>
      <sheetName val="UFC_TBL"/>
      <sheetName val="CPFs"/>
      <sheetName val="ControlSheet"/>
      <sheetName val="DSA-2000"/>
      <sheetName val="NPV"/>
      <sheetName val="NPV-gap-Geo&amp;Napflow"/>
      <sheetName val="NPV-gap-Napstock"/>
      <sheetName val="DSA_Naple_F_S"/>
      <sheetName val="WEOQ5"/>
      <sheetName val="WEOQ6"/>
      <sheetName val="WEOQ7"/>
      <sheetName val="End-94-old"/>
      <sheetName val="GEO_Q"/>
      <sheetName val="FSUOUT"/>
      <sheetName val="WEO"/>
      <sheetName val="Out-A"/>
      <sheetName val="BoP-worksheet"/>
      <sheetName val="Inputs"/>
      <sheetName val="A-II.3"/>
      <sheetName val="Structure"/>
      <sheetName val="IR-6SR"/>
      <sheetName val="CB-1SR_Bridge"/>
      <sheetName val="CB-1SR"/>
      <sheetName val="STA-1SG"/>
      <sheetName val="AD-CB"/>
      <sheetName val="DMB"/>
      <sheetName val="Comb_Bridge"/>
      <sheetName val="ODC-2SR_Bridge_banks"/>
      <sheetName val="ODC-2SR_Bridge_CRU"/>
      <sheetName val="ODC-2SR"/>
      <sheetName val="STA-2SG"/>
      <sheetName val="AD-ODC"/>
      <sheetName val="STA-3SG"/>
      <sheetName val="AD-DC"/>
      <sheetName val="OFC-4SR"/>
      <sheetName val="STA-4SG"/>
      <sheetName val="AD-OFC"/>
      <sheetName val="STA-5SG"/>
      <sheetName val="AD-FC"/>
      <sheetName val="MA-5SR_Bridge"/>
      <sheetName val="MA-5SR"/>
      <sheetName val="ER-01R"/>
      <sheetName val="Out-F"/>
      <sheetName val="Out-M"/>
      <sheetName val="Out-BoP"/>
      <sheetName val="Trade"/>
      <sheetName val="Finance"/>
      <sheetName val="Pledge"/>
      <sheetName val="Finreq"/>
      <sheetName val="FundSR"/>
      <sheetName val="Input_external"/>
      <sheetName val="Inp_Outp_debt"/>
      <sheetName val="BoP-GDP"/>
      <sheetName val="NPC Debt"/>
      <sheetName val="Flow"/>
      <sheetName val="Oil shock"/>
      <sheetName val="Fiscal1"/>
      <sheetName val="Figs"/>
      <sheetName val="NRI"/>
      <sheetName val="Input-DS-04-Feb 05"/>
      <sheetName val="Input-DS-05-Feb 05"/>
      <sheetName val="Input-Grants-05-Feb 05-2"/>
      <sheetName val="Input-Grants-04-Feb 05"/>
      <sheetName val="Input-Credit-05-Feb 05"/>
      <sheetName val="Input-Credit 04 Feb 05"/>
      <sheetName val="Merchandise"/>
      <sheetName val="Debt stocks"/>
      <sheetName val="Storage"/>
      <sheetName val="Q5"/>
      <sheetName val="Q6"/>
      <sheetName val="Q7"/>
      <sheetName val="OUTREO"/>
      <sheetName val="OUTREO_History"/>
      <sheetName val="out_fiscal"/>
      <sheetName val="out_main"/>
      <sheetName val="Imp"/>
      <sheetName val="DSA output"/>
      <sheetName val="in-out"/>
      <sheetName val="CY BOT CASHFLOW"/>
      <sheetName val="A 11"/>
      <sheetName val="GeoBop"/>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sheetPr>
  <dimension ref="A1:H39"/>
  <sheetViews>
    <sheetView zoomScale="96" zoomScaleNormal="96" workbookViewId="0">
      <pane xSplit="2" ySplit="4" topLeftCell="C28" activePane="bottomRight" state="frozen"/>
      <selection pane="topRight" activeCell="C1" sqref="C1"/>
      <selection pane="bottomLeft" activeCell="A4" sqref="A4"/>
      <selection pane="bottomRight" activeCell="B35" sqref="B35"/>
    </sheetView>
  </sheetViews>
  <sheetFormatPr baseColWidth="10" defaultColWidth="11.46484375" defaultRowHeight="11.65" x14ac:dyDescent="0.45"/>
  <cols>
    <col min="1" max="1" width="3" style="29" customWidth="1"/>
    <col min="2" max="2" width="68.1328125" style="75" customWidth="1"/>
    <col min="3" max="3" width="5.796875" style="73" customWidth="1"/>
    <col min="4" max="4" width="7.19921875" style="33" customWidth="1"/>
    <col min="5" max="5" width="8" style="73" customWidth="1"/>
    <col min="6" max="6" width="7.46484375" style="34" customWidth="1"/>
    <col min="7" max="7" width="55.19921875" style="35" customWidth="1"/>
    <col min="8" max="8" width="8.86328125" style="35" customWidth="1"/>
    <col min="9" max="9" width="5.796875" style="36" customWidth="1"/>
    <col min="10" max="16384" width="11.46484375" style="36"/>
  </cols>
  <sheetData>
    <row r="1" spans="1:8" x14ac:dyDescent="0.45">
      <c r="B1" s="30" t="s">
        <v>21</v>
      </c>
      <c r="C1" s="31"/>
      <c r="D1" s="32"/>
      <c r="E1" s="31"/>
    </row>
    <row r="2" spans="1:8" ht="26.25" customHeight="1" x14ac:dyDescent="0.45">
      <c r="B2" s="84" t="s">
        <v>74</v>
      </c>
      <c r="C2" s="37"/>
      <c r="D2" s="37"/>
      <c r="E2" s="37"/>
    </row>
    <row r="3" spans="1:8" s="42" customFormat="1" ht="33" customHeight="1" x14ac:dyDescent="0.45">
      <c r="A3" s="39"/>
      <c r="B3" s="38" t="s">
        <v>22</v>
      </c>
      <c r="C3" s="94"/>
      <c r="D3" s="148" t="s">
        <v>38</v>
      </c>
      <c r="E3" s="148"/>
      <c r="F3" s="40"/>
      <c r="G3" s="41"/>
      <c r="H3" s="41"/>
    </row>
    <row r="4" spans="1:8" ht="27" customHeight="1" x14ac:dyDescent="0.45">
      <c r="B4" s="93" t="s">
        <v>34</v>
      </c>
      <c r="C4" s="112" t="s">
        <v>23</v>
      </c>
      <c r="D4" s="113" t="s">
        <v>27</v>
      </c>
      <c r="E4" s="113" t="s">
        <v>31</v>
      </c>
      <c r="F4" s="36"/>
      <c r="G4" s="36"/>
      <c r="H4" s="36"/>
    </row>
    <row r="5" spans="1:8" ht="11.25" customHeight="1" x14ac:dyDescent="0.45">
      <c r="B5" s="43" t="s">
        <v>24</v>
      </c>
      <c r="C5" s="90"/>
      <c r="D5" s="91"/>
      <c r="E5" s="92"/>
    </row>
    <row r="6" spans="1:8" ht="74.25" customHeight="1" x14ac:dyDescent="0.45">
      <c r="A6" s="47">
        <v>1</v>
      </c>
      <c r="B6" s="57" t="s">
        <v>75</v>
      </c>
      <c r="C6" s="95">
        <v>43922</v>
      </c>
      <c r="D6" s="58"/>
      <c r="E6" s="100"/>
    </row>
    <row r="7" spans="1:8" ht="38.25" customHeight="1" x14ac:dyDescent="0.45">
      <c r="A7" s="47">
        <f t="shared" ref="A7:A27" si="0">1+A6</f>
        <v>2</v>
      </c>
      <c r="B7" s="59" t="s">
        <v>32</v>
      </c>
      <c r="C7" s="95">
        <v>43922</v>
      </c>
      <c r="D7" s="60"/>
      <c r="E7" s="100"/>
    </row>
    <row r="8" spans="1:8" ht="26.25" customHeight="1" x14ac:dyDescent="0.45">
      <c r="A8" s="47">
        <f t="shared" si="0"/>
        <v>3</v>
      </c>
      <c r="B8" s="59" t="s">
        <v>33</v>
      </c>
      <c r="C8" s="95">
        <v>43922</v>
      </c>
      <c r="D8" s="99"/>
      <c r="E8" s="100"/>
    </row>
    <row r="9" spans="1:8" ht="36.75" customHeight="1" x14ac:dyDescent="0.45">
      <c r="A9" s="47">
        <f>1+A8</f>
        <v>4</v>
      </c>
      <c r="B9" s="59" t="s">
        <v>37</v>
      </c>
      <c r="C9" s="96">
        <v>44044</v>
      </c>
      <c r="D9" s="61"/>
      <c r="E9" s="62"/>
    </row>
    <row r="10" spans="1:8" ht="36.75" customHeight="1" x14ac:dyDescent="0.45">
      <c r="A10" s="47">
        <f>1+A9</f>
        <v>5</v>
      </c>
      <c r="B10" s="49" t="s">
        <v>46</v>
      </c>
      <c r="C10" s="96">
        <v>44044</v>
      </c>
      <c r="D10" s="60"/>
      <c r="E10" s="63"/>
    </row>
    <row r="11" spans="1:8" ht="27" customHeight="1" x14ac:dyDescent="0.45">
      <c r="A11" s="47">
        <f t="shared" ref="A11:A14" si="1">1+A10</f>
        <v>6</v>
      </c>
      <c r="B11" s="56" t="s">
        <v>76</v>
      </c>
      <c r="C11" s="45">
        <v>43922</v>
      </c>
      <c r="D11" s="64"/>
      <c r="E11" s="63"/>
    </row>
    <row r="12" spans="1:8" s="42" customFormat="1" ht="12" customHeight="1" x14ac:dyDescent="0.45">
      <c r="A12" s="47"/>
      <c r="B12" s="65" t="s">
        <v>52</v>
      </c>
      <c r="C12" s="66"/>
      <c r="D12" s="85"/>
      <c r="E12" s="86"/>
      <c r="F12" s="40"/>
      <c r="G12" s="98"/>
      <c r="H12" s="41"/>
    </row>
    <row r="13" spans="1:8" ht="39" customHeight="1" x14ac:dyDescent="0.45">
      <c r="A13" s="47">
        <f t="shared" si="1"/>
        <v>1</v>
      </c>
      <c r="B13" s="52" t="s">
        <v>77</v>
      </c>
      <c r="C13" s="67">
        <v>43891</v>
      </c>
      <c r="D13" s="68"/>
      <c r="E13" s="54"/>
      <c r="G13" s="98"/>
    </row>
    <row r="14" spans="1:8" ht="35.25" customHeight="1" x14ac:dyDescent="0.45">
      <c r="A14" s="47">
        <f t="shared" si="1"/>
        <v>2</v>
      </c>
      <c r="B14" s="101" t="s">
        <v>78</v>
      </c>
      <c r="C14" s="104">
        <v>43983</v>
      </c>
      <c r="D14" s="102"/>
      <c r="E14" s="53"/>
      <c r="G14" s="98"/>
    </row>
    <row r="15" spans="1:8" ht="24.75" customHeight="1" x14ac:dyDescent="0.45">
      <c r="A15" s="47">
        <f t="shared" si="0"/>
        <v>3</v>
      </c>
      <c r="B15" s="101" t="s">
        <v>80</v>
      </c>
      <c r="C15" s="105">
        <v>43983</v>
      </c>
      <c r="D15" s="103"/>
      <c r="E15" s="55"/>
      <c r="G15" s="98"/>
    </row>
    <row r="16" spans="1:8" ht="38.25" customHeight="1" x14ac:dyDescent="0.45">
      <c r="A16" s="47">
        <f t="shared" si="0"/>
        <v>4</v>
      </c>
      <c r="B16" s="107" t="s">
        <v>79</v>
      </c>
      <c r="C16" s="96">
        <v>44044</v>
      </c>
      <c r="D16" s="46"/>
      <c r="E16" s="53"/>
      <c r="G16" s="98"/>
    </row>
    <row r="17" spans="1:8" ht="37.5" customHeight="1" x14ac:dyDescent="0.45">
      <c r="A17" s="47">
        <f t="shared" si="0"/>
        <v>5</v>
      </c>
      <c r="B17" s="108" t="s">
        <v>81</v>
      </c>
      <c r="C17" s="45">
        <v>43922</v>
      </c>
      <c r="D17" s="46"/>
      <c r="E17" s="89"/>
      <c r="G17" s="98"/>
    </row>
    <row r="18" spans="1:8" ht="24.75" customHeight="1" x14ac:dyDescent="0.45">
      <c r="A18" s="47">
        <f t="shared" si="0"/>
        <v>6</v>
      </c>
      <c r="B18" s="101" t="s">
        <v>25</v>
      </c>
      <c r="C18" s="45">
        <v>43922</v>
      </c>
      <c r="D18" s="46"/>
      <c r="E18" s="62"/>
      <c r="G18" s="98"/>
    </row>
    <row r="19" spans="1:8" ht="24" customHeight="1" x14ac:dyDescent="0.45">
      <c r="A19" s="47">
        <f t="shared" si="0"/>
        <v>7</v>
      </c>
      <c r="B19" s="109" t="s">
        <v>45</v>
      </c>
      <c r="C19" s="50">
        <v>44044</v>
      </c>
      <c r="D19" s="51"/>
      <c r="E19" s="62"/>
      <c r="G19" s="98"/>
    </row>
    <row r="20" spans="1:8" ht="35.25" customHeight="1" x14ac:dyDescent="0.45">
      <c r="A20" s="47">
        <f t="shared" si="0"/>
        <v>8</v>
      </c>
      <c r="B20" s="69" t="s">
        <v>44</v>
      </c>
      <c r="C20" s="50">
        <v>43983</v>
      </c>
      <c r="D20" s="48"/>
      <c r="E20" s="62"/>
      <c r="G20" s="110"/>
    </row>
    <row r="21" spans="1:8" ht="24.75" customHeight="1" x14ac:dyDescent="0.45">
      <c r="A21" s="47">
        <f t="shared" si="0"/>
        <v>9</v>
      </c>
      <c r="B21" s="49" t="s">
        <v>26</v>
      </c>
      <c r="C21" s="50">
        <v>44013</v>
      </c>
      <c r="D21" s="48"/>
      <c r="E21" s="62"/>
      <c r="G21" s="106"/>
    </row>
    <row r="22" spans="1:8" ht="48" customHeight="1" x14ac:dyDescent="0.45">
      <c r="A22" s="47">
        <f t="shared" si="0"/>
        <v>10</v>
      </c>
      <c r="B22" s="70" t="s">
        <v>82</v>
      </c>
      <c r="C22" s="67">
        <v>43891</v>
      </c>
      <c r="D22" s="61"/>
      <c r="E22" s="62"/>
      <c r="G22" s="111"/>
    </row>
    <row r="23" spans="1:8" ht="37.5" customHeight="1" x14ac:dyDescent="0.45">
      <c r="A23" s="47">
        <f t="shared" si="0"/>
        <v>11</v>
      </c>
      <c r="B23" s="44" t="s">
        <v>84</v>
      </c>
      <c r="C23" s="45">
        <v>43922</v>
      </c>
      <c r="D23" s="64"/>
      <c r="E23" s="71"/>
    </row>
    <row r="24" spans="1:8" ht="37.5" customHeight="1" x14ac:dyDescent="0.45">
      <c r="A24" s="47">
        <f t="shared" si="0"/>
        <v>12</v>
      </c>
      <c r="B24" s="44" t="s">
        <v>83</v>
      </c>
      <c r="C24" s="45">
        <v>43922</v>
      </c>
      <c r="D24" s="64"/>
      <c r="E24" s="62"/>
    </row>
    <row r="25" spans="1:8" ht="37.5" customHeight="1" x14ac:dyDescent="0.45">
      <c r="A25" s="47">
        <f t="shared" si="0"/>
        <v>13</v>
      </c>
      <c r="B25" s="70" t="s">
        <v>85</v>
      </c>
      <c r="C25" s="45">
        <v>43922</v>
      </c>
      <c r="D25" s="46"/>
      <c r="E25" s="62"/>
    </row>
    <row r="26" spans="1:8" ht="48" customHeight="1" x14ac:dyDescent="0.45">
      <c r="A26" s="47">
        <f t="shared" si="0"/>
        <v>14</v>
      </c>
      <c r="B26" s="70" t="s">
        <v>86</v>
      </c>
      <c r="C26" s="45">
        <v>43922</v>
      </c>
      <c r="D26" s="46"/>
      <c r="E26" s="62"/>
    </row>
    <row r="27" spans="1:8" ht="63" customHeight="1" x14ac:dyDescent="0.45">
      <c r="A27" s="47">
        <f t="shared" si="0"/>
        <v>15</v>
      </c>
      <c r="B27" s="44" t="s">
        <v>50</v>
      </c>
      <c r="C27" s="80">
        <v>43922</v>
      </c>
      <c r="D27" s="81"/>
      <c r="E27" s="82"/>
    </row>
    <row r="28" spans="1:8" ht="24.75" customHeight="1" x14ac:dyDescent="0.45">
      <c r="A28" s="47"/>
      <c r="B28" s="155" t="s">
        <v>51</v>
      </c>
      <c r="C28" s="156"/>
      <c r="D28" s="156"/>
      <c r="E28" s="157"/>
    </row>
    <row r="29" spans="1:8" s="34" customFormat="1" ht="44.25" customHeight="1" x14ac:dyDescent="0.45">
      <c r="A29" s="29"/>
      <c r="B29" s="149" t="s">
        <v>88</v>
      </c>
      <c r="C29" s="150"/>
      <c r="D29" s="150"/>
      <c r="E29" s="151"/>
      <c r="G29" s="35"/>
      <c r="H29" s="35"/>
    </row>
    <row r="30" spans="1:8" s="34" customFormat="1" ht="12.75" customHeight="1" x14ac:dyDescent="0.45">
      <c r="A30" s="29"/>
      <c r="B30" s="87" t="s">
        <v>87</v>
      </c>
      <c r="C30" s="83"/>
      <c r="D30" s="83"/>
      <c r="E30" s="88"/>
      <c r="G30" s="35"/>
      <c r="H30" s="35"/>
    </row>
    <row r="31" spans="1:8" s="34" customFormat="1" ht="25.5" customHeight="1" x14ac:dyDescent="0.35">
      <c r="A31" s="29"/>
      <c r="B31" s="152" t="s">
        <v>89</v>
      </c>
      <c r="C31" s="153"/>
      <c r="D31" s="153"/>
      <c r="E31" s="154"/>
      <c r="G31" s="35"/>
      <c r="H31" s="35"/>
    </row>
    <row r="32" spans="1:8" s="74" customFormat="1" ht="18.75" customHeight="1" x14ac:dyDescent="0.35">
      <c r="A32" s="29"/>
      <c r="B32" s="72" t="s">
        <v>90</v>
      </c>
      <c r="C32" s="73"/>
      <c r="D32" s="33"/>
      <c r="E32" s="73"/>
      <c r="F32" s="34"/>
      <c r="G32" s="35"/>
      <c r="H32" s="35"/>
    </row>
    <row r="35" spans="3:5" x14ac:dyDescent="0.45">
      <c r="C35" s="76"/>
      <c r="D35" s="77"/>
      <c r="E35" s="76"/>
    </row>
    <row r="36" spans="3:5" x14ac:dyDescent="0.45">
      <c r="C36" s="78"/>
      <c r="D36" s="77"/>
      <c r="E36" s="78"/>
    </row>
    <row r="37" spans="3:5" x14ac:dyDescent="0.45">
      <c r="C37" s="76"/>
      <c r="D37" s="79"/>
      <c r="E37" s="76"/>
    </row>
    <row r="38" spans="3:5" x14ac:dyDescent="0.45">
      <c r="C38" s="76"/>
      <c r="D38" s="79"/>
      <c r="E38" s="76"/>
    </row>
    <row r="39" spans="3:5" x14ac:dyDescent="0.45">
      <c r="C39" s="76"/>
      <c r="D39" s="79"/>
      <c r="E39" s="76"/>
    </row>
  </sheetData>
  <mergeCells count="4">
    <mergeCell ref="D3:E3"/>
    <mergeCell ref="B29:E29"/>
    <mergeCell ref="B31:E31"/>
    <mergeCell ref="B28:E28"/>
  </mergeCells>
  <printOptions horizontalCentered="1"/>
  <pageMargins left="0.25" right="0.25" top="0.75" bottom="1" header="0.3" footer="0.55000000000000004"/>
  <pageSetup scale="85" orientation="portrait" horizontalDpi="4294967295" verticalDpi="4294967295" r:id="rId1"/>
  <headerFooter>
    <oddHeader>&amp;A</oddHeader>
    <oddFooter>&amp;Z&amp;F&amp;RPágina &amp;P</oddFooter>
  </headerFooter>
  <rowBreaks count="1" manualBreakCount="1">
    <brk id="31" max="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00"/>
  </sheetPr>
  <dimension ref="A1:G43"/>
  <sheetViews>
    <sheetView tabSelected="1" zoomScaleNormal="100" zoomScaleSheetLayoutView="70" workbookViewId="0">
      <pane xSplit="3" ySplit="4" topLeftCell="F40" activePane="bottomRight" state="frozen"/>
      <selection pane="topRight" activeCell="C1" sqref="C1"/>
      <selection pane="bottomLeft" activeCell="A4" sqref="A4"/>
      <selection pane="bottomRight" activeCell="C41" sqref="C41:G41"/>
    </sheetView>
  </sheetViews>
  <sheetFormatPr baseColWidth="10" defaultColWidth="11.46484375" defaultRowHeight="11.65" x14ac:dyDescent="0.45"/>
  <cols>
    <col min="1" max="1" width="3" style="2" customWidth="1"/>
    <col min="2" max="2" width="2.53125" style="1" customWidth="1"/>
    <col min="3" max="3" width="75.53125" style="27" customWidth="1"/>
    <col min="4" max="4" width="14.19921875" style="145" customWidth="1"/>
    <col min="5" max="5" width="6.796875" style="139" customWidth="1"/>
    <col min="6" max="6" width="8.19921875" style="28" customWidth="1"/>
    <col min="7" max="7" width="8" style="5" customWidth="1"/>
    <col min="8" max="8" width="3.53125" style="5" customWidth="1"/>
    <col min="9" max="9" width="5" style="5" customWidth="1"/>
    <col min="10" max="16384" width="11.46484375" style="5"/>
  </cols>
  <sheetData>
    <row r="1" spans="1:7" x14ac:dyDescent="0.45">
      <c r="C1" s="3" t="s">
        <v>28</v>
      </c>
      <c r="D1" s="142"/>
      <c r="E1" s="129"/>
      <c r="F1" s="97"/>
      <c r="G1" s="4"/>
    </row>
    <row r="2" spans="1:7" s="4" customFormat="1" ht="32.25" customHeight="1" thickBot="1" x14ac:dyDescent="0.5">
      <c r="A2" s="2"/>
      <c r="B2" s="1"/>
      <c r="C2" s="127" t="s">
        <v>53</v>
      </c>
      <c r="D2" s="142"/>
      <c r="E2" s="129"/>
    </row>
    <row r="3" spans="1:7" s="4" customFormat="1" ht="32.25" customHeight="1" x14ac:dyDescent="0.45">
      <c r="A3" s="158" t="s">
        <v>35</v>
      </c>
      <c r="B3" s="1"/>
      <c r="C3" s="128" t="s">
        <v>0</v>
      </c>
      <c r="D3" s="143"/>
      <c r="E3" s="130"/>
      <c r="F3" s="178" t="s">
        <v>41</v>
      </c>
      <c r="G3" s="179"/>
    </row>
    <row r="4" spans="1:7" ht="16.5" customHeight="1" thickBot="1" x14ac:dyDescent="0.5">
      <c r="A4" s="159"/>
      <c r="C4" s="115" t="s">
        <v>36</v>
      </c>
      <c r="D4" s="6" t="s">
        <v>2</v>
      </c>
      <c r="E4" s="140" t="s">
        <v>23</v>
      </c>
      <c r="F4" s="141" t="s">
        <v>1</v>
      </c>
      <c r="G4" s="141" t="s">
        <v>42</v>
      </c>
    </row>
    <row r="5" spans="1:7" s="11" customFormat="1" ht="16.5" customHeight="1" x14ac:dyDescent="0.45">
      <c r="A5" s="7"/>
      <c r="B5" s="1"/>
      <c r="C5" s="116" t="s">
        <v>3</v>
      </c>
      <c r="D5" s="8"/>
      <c r="E5" s="131"/>
      <c r="F5" s="9"/>
      <c r="G5" s="10"/>
    </row>
    <row r="6" spans="1:7" ht="18.75" customHeight="1" x14ac:dyDescent="0.45">
      <c r="A6" s="12"/>
      <c r="B6" s="1">
        <v>1</v>
      </c>
      <c r="C6" s="117" t="s">
        <v>54</v>
      </c>
      <c r="D6" s="160" t="s">
        <v>4</v>
      </c>
      <c r="E6" s="132">
        <v>43891</v>
      </c>
      <c r="F6" s="177"/>
      <c r="G6" s="177"/>
    </row>
    <row r="7" spans="1:7" ht="15.75" customHeight="1" x14ac:dyDescent="0.45">
      <c r="A7" s="12"/>
      <c r="B7" s="1">
        <f>1+B6</f>
        <v>2</v>
      </c>
      <c r="C7" s="118" t="s">
        <v>55</v>
      </c>
      <c r="D7" s="161"/>
      <c r="E7" s="132">
        <v>44044</v>
      </c>
      <c r="F7" s="177"/>
      <c r="G7" s="177"/>
    </row>
    <row r="8" spans="1:7" ht="25.5" customHeight="1" x14ac:dyDescent="0.45">
      <c r="A8" s="12"/>
      <c r="B8" s="1">
        <f t="shared" ref="B8:B37" si="0">1+B7</f>
        <v>3</v>
      </c>
      <c r="C8" s="118" t="s">
        <v>56</v>
      </c>
      <c r="D8" s="161"/>
      <c r="E8" s="133">
        <v>43891</v>
      </c>
      <c r="F8" s="177"/>
      <c r="G8" s="177"/>
    </row>
    <row r="9" spans="1:7" ht="25.5" customHeight="1" x14ac:dyDescent="0.45">
      <c r="A9" s="12"/>
      <c r="B9" s="1">
        <v>4</v>
      </c>
      <c r="C9" s="118" t="s">
        <v>57</v>
      </c>
      <c r="D9" s="161"/>
      <c r="E9" s="132">
        <v>44044</v>
      </c>
      <c r="F9" s="177"/>
      <c r="G9" s="177"/>
    </row>
    <row r="10" spans="1:7" ht="25.5" customHeight="1" x14ac:dyDescent="0.45">
      <c r="A10" s="12"/>
      <c r="B10" s="1">
        <v>5</v>
      </c>
      <c r="C10" s="119" t="s">
        <v>58</v>
      </c>
      <c r="D10" s="162"/>
      <c r="E10" s="133">
        <v>43891</v>
      </c>
      <c r="F10" s="177"/>
      <c r="G10" s="177"/>
    </row>
    <row r="11" spans="1:7" ht="18" customHeight="1" x14ac:dyDescent="0.45">
      <c r="A11" s="14"/>
      <c r="C11" s="120" t="s">
        <v>39</v>
      </c>
      <c r="D11" s="8"/>
      <c r="E11" s="131"/>
      <c r="F11" s="9"/>
      <c r="G11" s="10"/>
    </row>
    <row r="12" spans="1:7" ht="51" customHeight="1" x14ac:dyDescent="0.45">
      <c r="A12" s="12"/>
      <c r="B12" s="1">
        <v>1</v>
      </c>
      <c r="C12" s="117" t="s">
        <v>60</v>
      </c>
      <c r="D12" s="174" t="s">
        <v>29</v>
      </c>
      <c r="E12" s="133">
        <v>43891</v>
      </c>
      <c r="F12" s="15"/>
      <c r="G12" s="16"/>
    </row>
    <row r="13" spans="1:7" ht="25.5" customHeight="1" x14ac:dyDescent="0.45">
      <c r="A13" s="12"/>
      <c r="B13" s="1">
        <f t="shared" si="0"/>
        <v>2</v>
      </c>
      <c r="C13" s="118" t="s">
        <v>59</v>
      </c>
      <c r="D13" s="175"/>
      <c r="E13" s="133">
        <v>43891</v>
      </c>
      <c r="F13" s="15"/>
      <c r="G13" s="13"/>
    </row>
    <row r="14" spans="1:7" ht="25.5" customHeight="1" x14ac:dyDescent="0.45">
      <c r="A14" s="12"/>
      <c r="B14" s="1">
        <f t="shared" si="0"/>
        <v>3</v>
      </c>
      <c r="C14" s="117" t="s">
        <v>61</v>
      </c>
      <c r="D14" s="175"/>
      <c r="E14" s="133">
        <v>43891</v>
      </c>
      <c r="F14" s="15"/>
      <c r="G14" s="16"/>
    </row>
    <row r="15" spans="1:7" ht="34.5" customHeight="1" x14ac:dyDescent="0.45">
      <c r="A15" s="12" t="s">
        <v>5</v>
      </c>
      <c r="B15" s="1">
        <f t="shared" si="0"/>
        <v>4</v>
      </c>
      <c r="C15" s="117" t="s">
        <v>62</v>
      </c>
      <c r="D15" s="176"/>
      <c r="E15" s="132">
        <v>43952</v>
      </c>
      <c r="F15" s="15"/>
      <c r="G15" s="13"/>
    </row>
    <row r="16" spans="1:7" ht="66" customHeight="1" x14ac:dyDescent="0.45">
      <c r="A16" s="12" t="s">
        <v>5</v>
      </c>
      <c r="B16" s="1">
        <f t="shared" si="0"/>
        <v>5</v>
      </c>
      <c r="C16" s="118" t="s">
        <v>63</v>
      </c>
      <c r="D16" s="160" t="s">
        <v>48</v>
      </c>
      <c r="E16" s="132">
        <v>43922</v>
      </c>
      <c r="F16" s="17"/>
      <c r="G16" s="16"/>
    </row>
    <row r="17" spans="1:7" ht="37.5" customHeight="1" x14ac:dyDescent="0.45">
      <c r="A17" s="12" t="s">
        <v>5</v>
      </c>
      <c r="B17" s="1">
        <f t="shared" si="0"/>
        <v>6</v>
      </c>
      <c r="C17" s="146" t="s">
        <v>64</v>
      </c>
      <c r="D17" s="161"/>
      <c r="E17" s="133">
        <v>43922</v>
      </c>
      <c r="F17" s="18"/>
      <c r="G17" s="19"/>
    </row>
    <row r="18" spans="1:7" ht="48" customHeight="1" x14ac:dyDescent="0.45">
      <c r="A18" s="12"/>
      <c r="B18" s="20"/>
      <c r="C18" s="119" t="s">
        <v>65</v>
      </c>
      <c r="D18" s="160" t="s">
        <v>43</v>
      </c>
      <c r="E18" s="165">
        <v>44013</v>
      </c>
      <c r="F18" s="163"/>
      <c r="G18" s="164"/>
    </row>
    <row r="19" spans="1:7" ht="25.5" customHeight="1" x14ac:dyDescent="0.45">
      <c r="A19" s="12"/>
      <c r="B19" s="1">
        <f>1+B17</f>
        <v>7</v>
      </c>
      <c r="C19" s="147" t="s">
        <v>66</v>
      </c>
      <c r="D19" s="161"/>
      <c r="E19" s="166"/>
      <c r="F19" s="15"/>
      <c r="G19" s="13"/>
    </row>
    <row r="20" spans="1:7" ht="17.25" customHeight="1" x14ac:dyDescent="0.45">
      <c r="A20" s="12"/>
      <c r="B20" s="1">
        <f>1+B19</f>
        <v>8</v>
      </c>
      <c r="C20" s="121" t="s">
        <v>67</v>
      </c>
      <c r="D20" s="161"/>
      <c r="E20" s="166"/>
      <c r="F20" s="21"/>
      <c r="G20" s="13"/>
    </row>
    <row r="21" spans="1:7" ht="15" customHeight="1" x14ac:dyDescent="0.45">
      <c r="A21" s="12"/>
      <c r="B21" s="1">
        <f t="shared" si="0"/>
        <v>9</v>
      </c>
      <c r="C21" s="122" t="s">
        <v>68</v>
      </c>
      <c r="D21" s="162"/>
      <c r="E21" s="167"/>
      <c r="F21" s="15"/>
      <c r="G21" s="22"/>
    </row>
    <row r="22" spans="1:7" ht="21" customHeight="1" x14ac:dyDescent="0.45">
      <c r="A22" s="14"/>
      <c r="C22" s="123" t="s">
        <v>6</v>
      </c>
      <c r="D22" s="8"/>
      <c r="E22" s="131"/>
      <c r="F22" s="9"/>
      <c r="G22" s="10"/>
    </row>
    <row r="23" spans="1:7" ht="36.75" customHeight="1" x14ac:dyDescent="0.45">
      <c r="A23" s="12" t="s">
        <v>5</v>
      </c>
      <c r="B23" s="1">
        <v>1</v>
      </c>
      <c r="C23" s="118" t="s">
        <v>69</v>
      </c>
      <c r="D23" s="160" t="s">
        <v>40</v>
      </c>
      <c r="E23" s="165">
        <v>43891</v>
      </c>
      <c r="F23" s="168"/>
      <c r="G23" s="169"/>
    </row>
    <row r="24" spans="1:7" ht="27.75" customHeight="1" x14ac:dyDescent="0.45">
      <c r="A24" s="12" t="s">
        <v>5</v>
      </c>
      <c r="B24" s="1">
        <f>1+B23</f>
        <v>2</v>
      </c>
      <c r="C24" s="117" t="s">
        <v>7</v>
      </c>
      <c r="D24" s="161"/>
      <c r="E24" s="166"/>
      <c r="F24" s="170"/>
      <c r="G24" s="171"/>
    </row>
    <row r="25" spans="1:7" ht="27.75" customHeight="1" x14ac:dyDescent="0.45">
      <c r="A25" s="12" t="s">
        <v>5</v>
      </c>
      <c r="B25" s="1">
        <f t="shared" si="0"/>
        <v>3</v>
      </c>
      <c r="C25" s="117" t="s">
        <v>70</v>
      </c>
      <c r="D25" s="161"/>
      <c r="E25" s="166"/>
      <c r="F25" s="170"/>
      <c r="G25" s="171"/>
    </row>
    <row r="26" spans="1:7" ht="30.75" customHeight="1" x14ac:dyDescent="0.45">
      <c r="A26" s="12" t="s">
        <v>5</v>
      </c>
      <c r="B26" s="1">
        <f t="shared" si="0"/>
        <v>4</v>
      </c>
      <c r="C26" s="117" t="s">
        <v>8</v>
      </c>
      <c r="D26" s="162"/>
      <c r="E26" s="167"/>
      <c r="F26" s="172"/>
      <c r="G26" s="173"/>
    </row>
    <row r="27" spans="1:7" ht="14.25" customHeight="1" x14ac:dyDescent="0.45">
      <c r="A27" s="14"/>
      <c r="C27" s="120" t="s">
        <v>9</v>
      </c>
      <c r="D27" s="8"/>
      <c r="E27" s="131"/>
      <c r="F27" s="9"/>
      <c r="G27" s="10"/>
    </row>
    <row r="28" spans="1:7" ht="24" customHeight="1" x14ac:dyDescent="0.45">
      <c r="A28" s="12" t="s">
        <v>5</v>
      </c>
      <c r="B28" s="1">
        <v>15</v>
      </c>
      <c r="C28" s="118" t="s">
        <v>30</v>
      </c>
      <c r="D28" s="186" t="s">
        <v>10</v>
      </c>
      <c r="E28" s="165">
        <v>43891</v>
      </c>
      <c r="F28" s="23"/>
      <c r="G28" s="16"/>
    </row>
    <row r="29" spans="1:7" ht="24" customHeight="1" x14ac:dyDescent="0.45">
      <c r="A29" s="12" t="s">
        <v>5</v>
      </c>
      <c r="B29" s="1">
        <f t="shared" si="0"/>
        <v>16</v>
      </c>
      <c r="C29" s="117" t="s">
        <v>11</v>
      </c>
      <c r="D29" s="187"/>
      <c r="E29" s="166"/>
      <c r="F29" s="23"/>
      <c r="G29" s="16"/>
    </row>
    <row r="30" spans="1:7" ht="27" customHeight="1" x14ac:dyDescent="0.45">
      <c r="A30" s="12" t="s">
        <v>5</v>
      </c>
      <c r="B30" s="1">
        <f t="shared" si="0"/>
        <v>17</v>
      </c>
      <c r="C30" s="117" t="s">
        <v>12</v>
      </c>
      <c r="D30" s="187"/>
      <c r="E30" s="166"/>
      <c r="F30" s="23"/>
      <c r="G30" s="16"/>
    </row>
    <row r="31" spans="1:7" ht="18" customHeight="1" x14ac:dyDescent="0.45">
      <c r="A31" s="12" t="s">
        <v>5</v>
      </c>
      <c r="B31" s="1">
        <f t="shared" si="0"/>
        <v>18</v>
      </c>
      <c r="C31" s="119" t="s">
        <v>13</v>
      </c>
      <c r="D31" s="188"/>
      <c r="E31" s="167"/>
      <c r="F31" s="23"/>
      <c r="G31" s="16"/>
    </row>
    <row r="32" spans="1:7" ht="15" customHeight="1" x14ac:dyDescent="0.45">
      <c r="A32" s="14"/>
      <c r="C32" s="120" t="s">
        <v>14</v>
      </c>
      <c r="D32" s="8"/>
      <c r="E32" s="131"/>
      <c r="F32" s="9"/>
      <c r="G32" s="10"/>
    </row>
    <row r="33" spans="1:7" ht="39.75" customHeight="1" x14ac:dyDescent="0.45">
      <c r="A33" s="12" t="s">
        <v>5</v>
      </c>
      <c r="B33" s="1">
        <v>19</v>
      </c>
      <c r="C33" s="124" t="s">
        <v>71</v>
      </c>
      <c r="D33" s="186" t="s">
        <v>15</v>
      </c>
      <c r="E33" s="134">
        <v>43922</v>
      </c>
      <c r="F33" s="168"/>
      <c r="G33" s="169"/>
    </row>
    <row r="34" spans="1:7" ht="39" customHeight="1" x14ac:dyDescent="0.45">
      <c r="A34" s="12" t="s">
        <v>5</v>
      </c>
      <c r="B34" s="1">
        <f t="shared" si="0"/>
        <v>20</v>
      </c>
      <c r="C34" s="146" t="s">
        <v>72</v>
      </c>
      <c r="D34" s="187"/>
      <c r="E34" s="135"/>
      <c r="F34" s="170"/>
      <c r="G34" s="171"/>
    </row>
    <row r="35" spans="1:7" ht="15" customHeight="1" x14ac:dyDescent="0.45">
      <c r="A35" s="14"/>
      <c r="C35" s="120" t="s">
        <v>16</v>
      </c>
      <c r="D35" s="8"/>
      <c r="E35" s="131"/>
      <c r="F35" s="9"/>
      <c r="G35" s="10"/>
    </row>
    <row r="36" spans="1:7" ht="33" customHeight="1" x14ac:dyDescent="0.45">
      <c r="A36" s="12" t="s">
        <v>5</v>
      </c>
      <c r="B36" s="1">
        <v>21</v>
      </c>
      <c r="C36" s="122" t="s">
        <v>17</v>
      </c>
      <c r="D36" s="161" t="s">
        <v>49</v>
      </c>
      <c r="E36" s="136"/>
      <c r="F36" s="170"/>
      <c r="G36" s="171"/>
    </row>
    <row r="37" spans="1:7" ht="27" customHeight="1" x14ac:dyDescent="0.45">
      <c r="A37" s="12" t="s">
        <v>5</v>
      </c>
      <c r="B37" s="1">
        <f t="shared" si="0"/>
        <v>22</v>
      </c>
      <c r="C37" s="117" t="s">
        <v>18</v>
      </c>
      <c r="D37" s="161"/>
      <c r="E37" s="135"/>
      <c r="F37" s="170"/>
      <c r="G37" s="171"/>
    </row>
    <row r="38" spans="1:7" ht="14.25" customHeight="1" x14ac:dyDescent="0.35">
      <c r="C38" s="125" t="s">
        <v>47</v>
      </c>
      <c r="D38" s="144"/>
      <c r="E38" s="137"/>
      <c r="F38" s="24"/>
      <c r="G38" s="25"/>
    </row>
    <row r="39" spans="1:7" ht="33.75" customHeight="1" x14ac:dyDescent="0.45">
      <c r="C39" s="180" t="s">
        <v>19</v>
      </c>
      <c r="D39" s="181"/>
      <c r="E39" s="181"/>
      <c r="F39" s="181"/>
      <c r="G39" s="182"/>
    </row>
    <row r="40" spans="1:7" ht="33" customHeight="1" x14ac:dyDescent="0.45">
      <c r="C40" s="180" t="s">
        <v>73</v>
      </c>
      <c r="D40" s="181"/>
      <c r="E40" s="181"/>
      <c r="F40" s="181"/>
      <c r="G40" s="182"/>
    </row>
    <row r="41" spans="1:7" ht="66.75" customHeight="1" x14ac:dyDescent="0.35">
      <c r="C41" s="183" t="s">
        <v>20</v>
      </c>
      <c r="D41" s="184"/>
      <c r="E41" s="184"/>
      <c r="F41" s="184"/>
      <c r="G41" s="185"/>
    </row>
    <row r="42" spans="1:7" ht="20.25" customHeight="1" x14ac:dyDescent="0.35">
      <c r="C42" s="126" t="s">
        <v>91</v>
      </c>
      <c r="D42" s="114"/>
      <c r="E42" s="138"/>
      <c r="F42" s="26"/>
      <c r="G42" s="26"/>
    </row>
    <row r="43" spans="1:7" ht="20.25" customHeight="1" x14ac:dyDescent="0.35">
      <c r="C43" s="26"/>
      <c r="D43" s="114"/>
      <c r="E43" s="138"/>
      <c r="F43" s="26"/>
      <c r="G43" s="26"/>
    </row>
  </sheetData>
  <mergeCells count="21">
    <mergeCell ref="C39:G39"/>
    <mergeCell ref="C40:G40"/>
    <mergeCell ref="C41:G41"/>
    <mergeCell ref="D28:D31"/>
    <mergeCell ref="E28:E31"/>
    <mergeCell ref="D33:D34"/>
    <mergeCell ref="F33:G34"/>
    <mergeCell ref="D36:D37"/>
    <mergeCell ref="F36:G37"/>
    <mergeCell ref="A3:A4"/>
    <mergeCell ref="D16:D17"/>
    <mergeCell ref="D18:D21"/>
    <mergeCell ref="F18:G18"/>
    <mergeCell ref="D23:D26"/>
    <mergeCell ref="E23:E26"/>
    <mergeCell ref="F23:G26"/>
    <mergeCell ref="D12:D15"/>
    <mergeCell ref="E18:E21"/>
    <mergeCell ref="D6:D10"/>
    <mergeCell ref="F6:G10"/>
    <mergeCell ref="F3:G3"/>
  </mergeCells>
  <printOptions horizontalCentered="1"/>
  <pageMargins left="0.25" right="0.25" top="0.5" bottom="0.75" header="0.3" footer="0.55000000000000004"/>
  <pageSetup scale="75" orientation="portrait" r:id="rId1"/>
  <headerFooter>
    <oddHeader>&amp;C&amp;A&amp;R&amp;D</oddHeader>
    <oddFooter>&amp;Z&amp;F&amp;RPágina &amp;P</oddFooter>
  </headerFooter>
  <rowBreaks count="1" manualBreakCount="1">
    <brk id="26" min="2"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4</vt:i4>
      </vt:variant>
    </vt:vector>
  </HeadingPairs>
  <TitlesOfParts>
    <vt:vector size="6" baseType="lpstr">
      <vt:lpstr>TRIBUTARIA_DGII rev</vt:lpstr>
      <vt:lpstr>MONETAR-FINAN_rev al30oct20</vt:lpstr>
      <vt:lpstr>'MONETAR-FINAN_rev al30oct20'!Área_de_impresión</vt:lpstr>
      <vt:lpstr>'TRIBUTARIA_DGII rev'!Área_de_impresión</vt:lpstr>
      <vt:lpstr>'MONETAR-FINAN_rev al30oct20'!Títulos_a_imprimir</vt:lpstr>
      <vt:lpstr>'TRIBUTARIA_DGII rev'!Títulos_a_imprimir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atica</cp:lastModifiedBy>
  <cp:lastPrinted>2020-11-10T17:32:27Z</cp:lastPrinted>
  <dcterms:created xsi:type="dcterms:W3CDTF">2020-11-08T01:39:27Z</dcterms:created>
  <dcterms:modified xsi:type="dcterms:W3CDTF">2020-11-30T03:43:55Z</dcterms:modified>
</cp:coreProperties>
</file>